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vice\Desktop\"/>
    </mc:Choice>
  </mc:AlternateContent>
  <xr:revisionPtr revIDLastSave="0" documentId="8_{41B4F9B3-5E12-4C20-A769-AA7A35936CBA}" xr6:coauthVersionLast="47" xr6:coauthVersionMax="47" xr10:uidLastSave="{00000000-0000-0000-0000-000000000000}"/>
  <bookViews>
    <workbookView xWindow="-120" yWindow="-120" windowWidth="20730" windowHeight="11160" activeTab="5" xr2:uid="{07D9C105-297B-468C-84DE-350A29F703E2}"/>
  </bookViews>
  <sheets>
    <sheet name="ตุลาคม 68" sheetId="7" r:id="rId1"/>
    <sheet name="พฤศจิกายน 68" sheetId="2" r:id="rId2"/>
    <sheet name="ธันวาคม 68" sheetId="3" r:id="rId3"/>
    <sheet name="มกราคม 69" sheetId="4" r:id="rId4"/>
    <sheet name="กุมภาพันธ์ 69" sheetId="9" r:id="rId5"/>
    <sheet name="มีนาคม 69" sheetId="6" r:id="rId6"/>
  </sheets>
  <definedNames>
    <definedName name="_xlnm.Print_Area" localSheetId="4">'กุมภาพันธ์ 69'!$A$1:$J$97</definedName>
    <definedName name="_xlnm.Print_Area" localSheetId="0">'ตุลาคม 68'!$A$1:$K$97</definedName>
    <definedName name="_xlnm.Print_Area" localSheetId="2">'ธันวาคม 68'!$A$1:$J$95</definedName>
    <definedName name="_xlnm.Print_Area" localSheetId="1">'พฤศจิกายน 68'!$A$1:$J$68</definedName>
    <definedName name="_xlnm.Print_Area" localSheetId="3">'มกราคม 69'!$A$1:$J$77</definedName>
    <definedName name="_xlnm.Print_Area" localSheetId="5">'มีนาคม 69'!$A$1:$J$93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4" l="1"/>
  <c r="F78" i="6"/>
  <c r="F81" i="6" s="1"/>
  <c r="F85" i="9"/>
  <c r="F85" i="3"/>
  <c r="F86" i="7"/>
</calcChain>
</file>

<file path=xl/sharedStrings.xml><?xml version="1.0" encoding="utf-8"?>
<sst xmlns="http://schemas.openxmlformats.org/spreadsheetml/2006/main" count="1224" uniqueCount="443">
  <si>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</si>
  <si>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(เดือน...ตุลาคม พ.ศ. ..๒๕๖๘)</t>
  </si>
  <si>
    <t>...............เทศบาลตำบลบ้านตาล................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</si>
  <si>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</si>
  <si>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</si>
  <si>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</si>
  <si>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</si>
  <si>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 xml:space="preserve">วิธีซื้อหรือจ้าง </t>
  </si>
  <si>
    <t xml:space="preserve">รายชื่อผู้เสนอราคาและราคาที่เสนอ </t>
  </si>
  <si>
    <t>ผู้ได้รับการคัดเลือกและราคาที่ตกลงซื้อหรือจ้าง</t>
  </si>
  <si>
    <t>เหตุผลที่คัดเลือกโดยการสรุป</t>
  </si>
  <si>
    <t>สัญญาหรือข้อตกลงในการซื้อหรือจ้าง (๙)</t>
  </si>
  <si>
    <t>วันที่</t>
  </si>
  <si>
    <t>เลขที่</t>
  </si>
  <si>
    <t>ซื้อวัสดุสำนักงาน น้ำดื่มศูนย์พัฒนาเด็กเล็กในสังกัด กองการศึกษา ประจำปีงบประมาณ 2569</t>
  </si>
  <si>
    <t>002/2569</t>
  </si>
  <si>
    <t>ซื้อวัสดุสำนักงาน น้ำดื่มสำหรับประชาชนในเทศบาล สำนักปลัด ประจำปีงบประมาณ 2569</t>
  </si>
  <si>
    <t>003/2569</t>
  </si>
  <si>
    <t>จ้างเหมารถรับ-ส่ง สำหรับเด็กนักเรียนในพื้นที่เขตตำบลบ้านตาล ประจำปีงบประมาณ 2569</t>
  </si>
  <si>
    <t>001/2569</t>
  </si>
  <si>
    <t>ซื้อวัสดุจราจร (ยางชะลอความเร็ว) จำนวน 1 ชุด สำนักปลัด</t>
  </si>
  <si>
    <t>จ้างเหมาบริการเอกชนในการเก็บขนถ่ายขยะมูลฝอย ในพื้นที่เทศบาลตำบลบ้านตาล</t>
  </si>
  <si>
    <t>ห้างหุ้นส่วนจำกัด พนธกร การโยธา</t>
  </si>
  <si>
    <t>จ้างเหมาเครื่องจักรกลซ่อมแซมถนนและหูช้างฝาย บ้านตาลเหนือ ม.1 ต.บ้านตาล 7 จุด</t>
  </si>
  <si>
    <t>จ้างเหมาบริการตัดหญ้า ไม้พุ่ม รากไม้ และสิ่งอันไม่พึงประสงค์ จ้างบริการก่อสร้าง 2 ช่วง (ช่วงที่ 1 บริเวณตลิ่งบ้านเด่นสารภี) (ช่วงที่ 2 บริเวณตลิ่งบ้านท่าหนองหลวง)</t>
  </si>
  <si>
    <t>จ้างเหมาทำป้ายประชาสัมพันธ์ห้ามทิ้งขยะ พร้อมกรอบ จำนวน 3 ป้าย</t>
  </si>
  <si>
    <t>ซื้อวัสดุยานพาหนะและขนส่ง จำนวน 3 รายการ กองช่าง</t>
  </si>
  <si>
    <t>จ้างเหมาบำรุงซ่อมแซมรถยนต์ส่วนกลาง หมายเลขครุภัณฑ์ 002-58-003 ยี่ห้อ NISSAN หมายเลขทะเบียน ผห 616 ชม.</t>
  </si>
  <si>
    <t>จ้างเหมาซ่อมแซมโซ้คประตูสวิงห้องช่าง กองช่าง ประจำปีงบประมาณ 2569</t>
  </si>
  <si>
    <t>จ้างเหมาจัดสถานที่ จัดซุ้มโครงการสืบสานประเพณียี่เป็ง ณ บ้านเด่นสารภี วันที่ 4-5 พฤศจิกายน กองการศึกษา ประจำปีงบประมาณ 2569</t>
  </si>
  <si>
    <t>เฉพาะเจาะจง</t>
  </si>
  <si>
    <t>004/2569</t>
  </si>
  <si>
    <t xml:space="preserve">จ้างโครงการปรับปรุงเสริมผิวถนนแอสฟัลท์ติกคอนกรีต ถนนสายบ้านตาลใต้ หมู่ที่ 3 - บ้านป่าขามเหนือ หมู่ที่ 2 ตำบลบ้านตาล อำเภอฮอด จังหวัดเชียงใหม่ </t>
  </si>
  <si>
    <t>005/2569</t>
  </si>
  <si>
    <t>ประกวดราคาอิเล็กทรอนิกส์</t>
  </si>
  <si>
    <t>จ้างเหมารถรับ-ส่ง สำหรับเด็กนักเรียนในพื้นที่เขตตำบลบ้านตาล ประจำเดือนพฤศจิกายน ประจำปีงบประมาณ 2569</t>
  </si>
  <si>
    <t>ซื้ออาหารเสริม (นม) สำหรับศูนย์พัฒนาเด็กเล็กสังกัด เทศบาลตำบลบ้านตาล ประจำเดือนพฤศจิกายน ประจำปีงบประมาณ 2569</t>
  </si>
  <si>
    <t>ซื้ออาหารเสริม (นม) สำหรับโรงเรียนในเขตเทศบาลตำบลบ้านตาล ประจำเดือนพฤศจิกายน ปีการศึกษา 2/2568</t>
  </si>
  <si>
    <t>ซื้อวัสดุก่อสร้าง (ยางมะตอยสำเร็จรูป) กองช่าง ประจำปีงบประมาณ 2569</t>
  </si>
  <si>
    <t>จ้างเหมาบริการเอกชนในการเก็บ ขนถ่ายขยะมูลฝอยในพื้นที่เทศบาลตำบลบ้านตาล</t>
  </si>
  <si>
    <t>จ้างเหมาบริการพนักงานทำความสะอาด (แม่บ้าน) จำนวน 1 ตำแหน่ง สำนักปลัด (1 ต.ค – 30 ธ.ค 2568)</t>
  </si>
  <si>
    <t>จ้างเหมาบริการพนักงานนักการภารโรง จำนวน 1 ตำแหน่ง สำนักปลัด (1 ต.ค – 30 ธ.ค 2568)</t>
  </si>
  <si>
    <t>จ้างเหมาบริการ ปฏิบัติงานบริการสาธารณสุข จำนวน 1 ตำแหน่ง สำนักปลัด (1 ต.ค – 30 ธ.ค 2568)</t>
  </si>
  <si>
    <t>จ้างเหมาบริการ ปฏิบัติงานวิเคราะห์นโยบายและแผน จำนวน 1 ตำแหน่ง สำนักปลัด (1 ต.ค – 30 ธ.ค 2568)</t>
  </si>
  <si>
    <t>จ้างเหมาบริการ ปฏิบัติงานป้องกันและบรรเทาสาธณภัย จำนวน 1 ตำแหน่ง สำนักปลัด (1 ต.ค – 30 ธ.ค 2568)</t>
  </si>
  <si>
    <t>จ้างเหมาบริการ ปฏิบัติงานผู้ช่วยจัดเก็บรายได้ จำนวน 1 ตำแหน่ง กองคลัง (1 ต.ค – 30 ธ.ค 2568)</t>
  </si>
  <si>
    <t>006/2569</t>
  </si>
  <si>
    <t>009/2569</t>
  </si>
  <si>
    <t>010/2569</t>
  </si>
  <si>
    <t>007/2569</t>
  </si>
  <si>
    <t>008/2569</t>
  </si>
  <si>
    <t>011/2569</t>
  </si>
  <si>
    <t>012/2569</t>
  </si>
  <si>
    <t>013/2569</t>
  </si>
  <si>
    <t>014/2569</t>
  </si>
  <si>
    <t>จ้างเหมาบริการ ปฏิบัติงานผู้ช่วยพัสดุ จำนวน 1 ตำแหน่ง กองคลัง (1 ต.ค – 30 ธ.ค 2568)</t>
  </si>
  <si>
    <t>จ้างเหมาบริการ ปฏิบัติงานกองการศึกษา จำนวน 1 ตำแหน่ง (1 ต.ค – 30 ธ.ค 2568)</t>
  </si>
  <si>
    <t>จ้างเหมาบริการ ปฏิบัติงานกองช่าง จำนวน 1 ตำแหน่ง (1 ต.ค – 30 ธ.ค 2568)</t>
  </si>
  <si>
    <t xml:space="preserve">จ้างเหมาบริการ ปฏิบัติงานกองการศึกษา จำนวน 1 ตำแหน่ง </t>
  </si>
  <si>
    <t>จ้างเหมาบริการ ปฏิบัติงานผู้ช่วยพัสดุ จำนวน 1 ตำแหน่ง กองคลัง</t>
  </si>
  <si>
    <t>จ้างเหมาบริการ ปฏิบัติงานผู้ช่วยการเงินและบัญชี จำนวน 1 ตำแหน่ง กองคลัง</t>
  </si>
  <si>
    <t>หมายเหตุ  : เงื่อนไขการบันทึกข้อมูล</t>
  </si>
  <si>
    <t>(๑) ระบุลำดับที่เรียงตามลำดับวันที่ที่มีการจัดซื้อจัดจ้าง</t>
  </si>
  <si>
    <t>(๒) ระบุชื่อผู้ประกอบการ</t>
  </si>
  <si>
    <t>(๓)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</si>
  <si>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(๔)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</si>
  <si>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(๕) ระบุวันที่/เลขที่ของสัญญาหรือข้อตกลงเป็นหนังสือ หรือหลักฐานการจ่ายเงิน เช่นใบเสร็จรับเงิน ใบรับรองแทนใบเสร็จรับเงิน</t>
  </si>
  <si>
    <t>(๖) ระบุผลสนับสนุนในการจัดซื้อจัดจ้างนั้น โดยให้ระบุเป็นเลขอ้างอิง ดังนี้</t>
  </si>
  <si>
    <t>๑ หมายถึง การจัดซื้อจัดจ้างตามหนังสือบัญชีกลาง ด่วนที่สุด ที่ กค 0405.4/ว 322 ลงวันที่ 24 สิงหาคม 2560 ยกเว้นการจัดซื้อจัดจ้างตามระเบียบฯ ข้อ 79 วรรคสอง</t>
  </si>
  <si>
    <t>016/2569</t>
  </si>
  <si>
    <t>015/2569</t>
  </si>
  <si>
    <t>017/2569</t>
  </si>
  <si>
    <t>จ้างเหมาจัดทำรายงานปฏิบัติงานของเทศกาล (ปฏิทินล้านนา) สำนักปลัด ประจำปีงบประมาณ 2569</t>
  </si>
  <si>
    <t>เช่าเครื่องถ่ายเอกสารระบบดิจิตอลมัลติฟังชั่น ตั้งแต่ธันวาคม 2568 - กันยายน 2569 สำนักปลัด ประจำปีงบประมาณ 2569</t>
  </si>
  <si>
    <t>ซื้อวัสดุวิทยาศาสตร์การแพทย์ (ออกซิเจน 2 คิว) ประจำปีงบประมาณ 2569</t>
  </si>
  <si>
    <t>จ้างเหมาจัดทำตรายาง (จำนวน 5 อัน) กองคลัง ประจำปีงบประมาณ 2569</t>
  </si>
  <si>
    <t>จ้างเหมาบริการรถโดยสารไม่ประจำทางพร้อมพนักงานขับรถ (คันที่ 2) เพื่อเข้าร่วมถวายสักการะพระบรมศพ ณ พระที่นั่งดุสิตมหาปราสาท สำนักปลัด ประจำปีงบประมาณ 2569</t>
  </si>
  <si>
    <t>จ้างเหมาบริการรถโดยสารไม่ประจำทางพร้อมพนักงานขับรถ (คันที่ 1) เพื่อเข้าร่วมถวายสักการะพระบรมศพ ณ พระที่นั่งดุสิตมหาปราสาท สำนักปลัด ประจำปีงบประมาณ 2569</t>
  </si>
  <si>
    <t>(เดือน…พฤศจิกายน พ.ศ. ..๒๕๖๘)</t>
  </si>
  <si>
    <t>จ้างเหมาบริการซ่อมแซมรถยนต์ส่วนกลางหมายเลขทะเบียน ผม 5106 ชม สำนักปลัด ประจำปี 2569</t>
  </si>
  <si>
    <t>จ้างโครงการปรับปรุงเสริมผิวถนนแอสฟัลท์ติกคอนกรีตภายในหมู่บ้านตาลกลาง หมู่ที่ 5 ตำบลบ้านตาล อำเภอฮอด จังหวัดเชียงใหม่ (งบกันเงินปี 2568)</t>
  </si>
  <si>
    <t>จ้างโครงการปรับปรุงเสริมผิวถนนแอสฟัลท์ติกคอนกรีตถนนสายหลักบ้านป่าขามเหนือ หมู่ที่ 2 ตำบลบ้านตาล อำเภอฮอด จังหวัดเชียงใหม่ (งบกันเงินปี 2568)</t>
  </si>
  <si>
    <t>จ้างโครงการปรับปรุงเสริมผิวถนนแอสฟัลท์ติกคอนกรีตถนนสายซอย 2 หมู่ที่ 4บ้านทุ่งโป่ง ตำบลบ้านตาล อำเภอฮอด จังหวัดเชียงใหม่ (งบกันเงินปี 2568)</t>
  </si>
  <si>
    <t>จ้างโครงการปรับปรุงเสริมผิวถนนแอสฟัลท์ติกคอนกรีตภายในหมู่บ้านตาลเหนือ หมู่ที่ 1 บ้านตาลเหนือ ตำบลบ้านตาล อำเภอฮอด จังหวัดเชียงใหม่ (งบกันเงินปี 2568)</t>
  </si>
  <si>
    <t>จ้างเหมาซ่อมแซมรถบรรทุกน้ำ เลขทะเบียน ผผ 8310 ชม สำนักปลัด ประจำปี 2569</t>
  </si>
  <si>
    <t>จ้างเหมาบริการซ่อมแซมรถยนต์ส่วนกลางหมายเลขทะเบียน 83-3255 (รถกระเช้า) สำนักปลัด ประจำปปี 2569</t>
  </si>
  <si>
    <t>ซื้อวัสดุการเกษตร (สารกำจัดวัชพืช) จำนวน 5 แกลลอน ประจำปีงบประมาณ 2569</t>
  </si>
  <si>
    <t>ซื้อวัสดุจราจร (ไฟกระพริบ จำนวน 1 ชุด) สำนักปลัด ประจำปี 2569</t>
  </si>
  <si>
    <t>ซื้ออาหารเสริม (นม) สำหรับโรงเรียนในเขตเทศบาลตำบลบ้านตาล ประจำเดือนธันวาคม ปีการศึกษา 2/2568</t>
  </si>
  <si>
    <t>ซื้ออาหารเสริม (นม) สำหรับศูนย์พัฒนาเด็กเล็กสังกัด เทศบาลตำบลบ้านตาลประจำเดือนธันวาคม ประจำปีงบประมาณ 2569</t>
  </si>
  <si>
    <t>จ้างเหมารถรับ-ส่ง สำหรับเด็กนักเรียนในเขตพื้นที่ตำบลบ้านตาล ประจำเดือนธันวาคม 2568 ประจำปีงบประมาณ 2569</t>
  </si>
  <si>
    <t>019/2569</t>
  </si>
  <si>
    <t>018/2569</t>
  </si>
  <si>
    <t>010/2568</t>
  </si>
  <si>
    <t>020/2569</t>
  </si>
  <si>
    <t>สัญญาหรือข้อตกลงในการซื้อหรือจ้าง</t>
  </si>
  <si>
    <t xml:space="preserve">สัญญาหรือข้อตกลงในการซื้อหรือจ้าง </t>
  </si>
  <si>
    <t>(เดือน…ธันวาคม พ.ศ. ..๒๕๖๘)</t>
  </si>
  <si>
    <t>021/2569</t>
  </si>
  <si>
    <t>022/2569</t>
  </si>
  <si>
    <t>023/2569</t>
  </si>
  <si>
    <t>024/2569</t>
  </si>
  <si>
    <t>ซื้อวัสดุสำนักงาน จำนวน 10 รายการ สำนักปลัด ประจำปีงบประมาณ 2569</t>
  </si>
  <si>
    <t>จ้างเหมาซ่อมแซมเครื่องสำรองไฟฟ้า (หมายเลขครุภัณฑ์ 484-66-0074) ประจำปีงบประมาณ 2569</t>
  </si>
  <si>
    <t>ซื้อครุภัณฑ์งานบ้านงานครัว (เครื่องตัดหญ้า) สำนักปลัด ประจำปีงบประมาณ 2569</t>
  </si>
  <si>
    <t>ซื้อวัสดุวิทยาศาสตร์และการแพทย์ จำนวน 5 รายการ สำนักปลัด ประจำปีงบประมาณ 2569</t>
  </si>
  <si>
    <t>ซื้อครุภัณฑ์งานบ้านงานครัว (ตู้เย็นขนาด 7 คิวบิกฟุต จำนวน 1 ตู้) สำนักปลัด</t>
  </si>
  <si>
    <t>จ้างเหมาซ่อมแซมเครื่องคอมพิวเตอร์ (หมายเลขครุภัณฑ์ 461-63-0110) ประจำปีงบประมาณ 2569</t>
  </si>
  <si>
    <t>จ้างเหมาซ่อมแซ่มรถยนต์ส่วนกลาง หมายเลขทะเบียน ผห 616 ชม. กองคลัง</t>
  </si>
  <si>
    <t>ซื้อวัสดุสำนักงาน (จำนวน 1 รายการ) ประจำปีงบประมาณ 2569</t>
  </si>
  <si>
    <t>ซื้อวัสดุคอมพิวเตอร์ (หมึกเครื่องพิมพ์ จำนวน 5 ตลับ) กองคลัง ประจำปีงบประมาณ 2569</t>
  </si>
  <si>
    <t>จ้างแซ่มแซมเครื่องทำน้ำร้อน-น้ำเย็น (หมายเลขครุภัณฑ์ 439-63-0004,439-63-0005) สำนักปลัด ประจำปีงบประมาณ 2569</t>
  </si>
  <si>
    <t xml:space="preserve">ซื้อวัสดุสำนักงาน (น้ำดื่ม) เพื่อบริการประชาชนในช่วงเทศกาลสำคัญ </t>
  </si>
  <si>
    <t>ซื้อวัสดุ อุปกรณ์ เพื่อมอบเป็นรางวัล ตามโครงการจัดงานวันเด็กแห่งชาติ จำนวน 13 รายการ กองการศึกษา ประจำปี 2569</t>
  </si>
  <si>
    <t>027/2569</t>
  </si>
  <si>
    <t>025/2569</t>
  </si>
  <si>
    <t>026/2569</t>
  </si>
  <si>
    <t>028/2569</t>
  </si>
  <si>
    <t>ซื้อวัสดุ อุปกรณ์ เพื่อเป็นของรางวัล ตามโครงการจัดงานวันเด็กแห่งชาติ กองการศึกษา ประจำปี 2569</t>
  </si>
  <si>
    <t>จ้างเหมาจัดทำป้ายรณรงค์ประชาสัมพันธ์ป้องกันลดอุบัติเหตุทางถนนช่วงเทศกาลสำคัญ จำนวน 2 รายการ สำนักปลัด</t>
  </si>
  <si>
    <t>จ้างเหมาบริการซ่อมแซมรถยนต์ส่วนกลาง หมายเลขทะเบียน ยจ 8657 ชม กองช่าง ประจำปี 2569</t>
  </si>
  <si>
    <t>ซื้ออาหารเสริม(นม) สำหรับศูนย์พัฒนาเด็กเล็กสังกัด เทศบาลตำบลบ้านตาล ประจำเดือน มกราคม ประจำปีงบประมาณ 2569</t>
  </si>
  <si>
    <t>ซื้ออาหารเสริม(นม) สำหรับโรงเรียนในเขตเทศบาลตำบลบ้านตาล ประจำเดือน มกราคม 2569</t>
  </si>
  <si>
    <t>จ้างเหมารถรับ-ส่ง นักเรียนสำหรับในเขตเทศบาล ประจำเดือน มกราคม 2569 กองการศึกษา ประจำปีงบประมาณ 2569</t>
  </si>
  <si>
    <t xml:space="preserve">จ้างเหมาบริการซ่อมแซมถนน โดยใช้เครื่องจักร ประเภทรถขุดตีนตะขาบ บริเวณถนนสายแพะใต้ หมู่ที่ 4 บ้านทุ่งโป่ง ต.บ้านตาล </t>
  </si>
  <si>
    <t>จ้างเหมาบริการ ปฏิบัติงานผู้ช่วยจัดเก็บรายได้ จำนวน 1 ตำแหน่ง กองคลัง (1 ม.ค – 30 ก.ย 2569)</t>
  </si>
  <si>
    <t>จ้างเหมาบริการ ปฏิบัติงานผู้ช่วยการเงินและบัญชี จำนวน 1 ตำแหน่ง กองคลัง(1 ม.ค – 30 ก.ย 2569)</t>
  </si>
  <si>
    <t>จ้างเหมาบริการ ปฏิบัติงานผู้ช่วยพัสดุ จำนวน 1 ตำแหน่ง กองคลัง (1 ม.ค – 30 ก.ย 2569)</t>
  </si>
  <si>
    <t>จ้างเหมาบริการ ปฏิบัติงานกองการศึกษา จำนวน 1 ตำแหน่ง (1 ม.ค – 30 ก.ย 2569)</t>
  </si>
  <si>
    <t>จ้างเหมาบริการ ปฏิบัติงานกองช่าง จำนวน 1 ตำแหน่ง (1 ม.ค – 30 ก.ย 2569)</t>
  </si>
  <si>
    <t>จ้างเหมาบริการ ปฏิบัติงานบริการสาธารณสุข จำนวน 1 ตำแหน่ง สำนักปลัด (1 ม.ค – 30 ก.ย 2569)</t>
  </si>
  <si>
    <t>จ้างเหมาบริการ ปฏิบัติงานวิเคราะห์นโยบายและแผน จำนวน 1 ตำแหน่ง สำนักปลัด (1 ม.ค – 30 ก.ย 2569)</t>
  </si>
  <si>
    <t>จ้างเหมาบริการ ปฏิบัติงานป้องกันและบรรเทาสาธณภัย จำนวน 1 ตำแหน่ง สำนักปลัด (1 ม.ค – 30 ก.ย 2569)</t>
  </si>
  <si>
    <t>จ้างเหมาบริการพนักงานทำความสะอาด (แม่บ้าน) จำนวน 1 ตำแหน่ง สำนักปลัด (1 ม.ค – 30 ก.ย 2569)</t>
  </si>
  <si>
    <t>จ้างเหมาบริการพนักงานนักการภารโรง จำนวน 1 ตำแหน่ง สำนักปลัด (1 ม.ค – 30 ก.ย 2569)</t>
  </si>
  <si>
    <t>๒ หมายถึง การจัดซื้อจัดจ้างตามระเบียบฯ ข้อ 79 วรรคสอง</t>
  </si>
  <si>
    <t>(เดือน…มกราคม พ.ศ. ..๒๕๖๙)</t>
  </si>
  <si>
    <t>จ้างเหมาจัดทำอาหาร เพื่อบริการผู้เข้าร่วมโครงการจัดงานวันเด็กแห่งชาติ ประจำปี 2569 กองการศึกษา</t>
  </si>
  <si>
    <t>จ้างเหมาจัดกิจกรรมเสริมพัฒนาการเด็กเล็ก (บ้านลม) โครงการจัดงานวันเด็กแห่งชาต กองการศึกษา ประจำปี 2569</t>
  </si>
  <si>
    <t>จ้างโครงการปรับปรุงถนนลูกรังโดยการลงหินคลุก สายข้างบ้านนางจันทร์ หมู่ที่ 7 บ้านแม่ยุย</t>
  </si>
  <si>
    <t>จ้างโครงการปรับปรุงถนนลูกรังโดยการลงหินคลุก สายนายแก้วมูล หมู่ที่ 7 บ้านแม่ยุย</t>
  </si>
  <si>
    <t>จ้างโครงการปรับปรุงถนนลูกรังโดยการลงหินคลุกสายหน้าเทศบาลตำบลบ้านตาล หมู่ที่ 3 บ้านตาลใต้ ตำบลบ้านตาล (งบกันเงิน) ประจำปีงบประมาณ 2568</t>
  </si>
  <si>
    <t>จ้างโครงการปรับปรุงถนนลูกรังโดยการลงหินคลุกสายแม่พะนายสายบน หมู่ที่ 3 บ้านตาลใต้ ตำบลบ้านตาล (งบกันเงิน) ประจำปีงบประมาณ 2568</t>
  </si>
  <si>
    <t>จ้างโครงการก่อสร้างถนนคอนกรีตเสริมเหล็ก รหัสสายทาง ชม.ถ.33-0027 สายป่าขามเหนือ-บ้านแอ่น ม.2 ต.บ้านตาล</t>
  </si>
  <si>
    <t>ซื้อวัสดุและอุปกรณ์ตามโครงการแข่งขันกีฬาภายในตำบล ประจำปี 2569 กองการศึกษา ประจำปีการศึกษา 2569</t>
  </si>
  <si>
    <t>จ้างเหมาจัดทำป้ายรณรงค์เชียงใหม่ไม่เผาพร้อมโครงไม้ สำนักปลัด ประจำปี 2569</t>
  </si>
  <si>
    <t xml:space="preserve">จ้างโครงการก่อสร้างป้ายสำนักงานเทศบาลตำบลบ้านตาล </t>
  </si>
  <si>
    <t>029/2569</t>
  </si>
  <si>
    <t>030/2569</t>
  </si>
  <si>
    <t>010/01/2569</t>
  </si>
  <si>
    <t>011/01/2569</t>
  </si>
  <si>
    <t>ซื้อวัสดุงานบ้านงานครัว สำนักปลัด ประจำปีงบประมาณ 2569</t>
  </si>
  <si>
    <t>ซื้อวัสดุสำนักงาน สำนักปลัด ประจำปีงบประมาณ 2569</t>
  </si>
  <si>
    <t>ซื้อวัสดุไฟฟ้าและวิทยุ สำนักงาน ประจำปีงบประมาณ 2569</t>
  </si>
  <si>
    <t>ซื้อวัสดุวิทยาศาสตร์และการแพทย์ สำนักปลัด ประจำปีงบประมาณ 2569</t>
  </si>
  <si>
    <t>จ้างเหมาบริการซ่อมแซมรถยนต์ส่วนกลาง หมายเลขทะเบียน กย 3783 ชม กองช่าง ประจำปรงบประมาณ 2569</t>
  </si>
  <si>
    <t>จ้างเหมารถรับ-ส่ง นักเรียนสำหรับนักเรียนในเขตเทศบาล ประจำเดือนกุมภาพันธ์ 2569 กองการศึกษา 2569</t>
  </si>
  <si>
    <t xml:space="preserve">จ้างเหมาบริการรถแทรกเตอร์ปรับภูมิทัศน์ บริเวณรอบอาคารสำนักงานเทศบาลและบริเวณที่สาธารณะประโยชน์ ข้างสนามกีฬากลางเทศบาลตำบลบ้านตาล </t>
  </si>
  <si>
    <t>ซื้ออาหารเสริม (นม) สำหรับศูนย์พัฒนาเด็กเล็ก สังกัดเทศบาลตำบลบ้านตาล ประจำเดือนกุมภาพันธ์ กองการศึกษา ประจำปีงบประมาณ 2569</t>
  </si>
  <si>
    <t>ซื้ออาหารเสริม (นม) สำหรับโรงเรียนในเขตเทศบาลตำบลบ้านตาล ประจำเดือนกุมภาพันธ์ กองการศึกษา ประจำปีงบประมาณ 2569</t>
  </si>
  <si>
    <t>032/2569</t>
  </si>
  <si>
    <t>033/2569</t>
  </si>
  <si>
    <t>034/2569</t>
  </si>
  <si>
    <t>(เดือน…กุมภาพันธ์ พ.ศ. ..๒๕๖๙)</t>
  </si>
  <si>
    <t>ซื้อวัสดุคอมพิวเตอร์ จำนวน 2 รายการ กองช่างประจำปีงบประมาณ 2569</t>
  </si>
  <si>
    <t>จ้างซ่อมบำรุงเครื่องเป่าลง จำนวน 5 เครื่อง สำนักปลัด ประจำปีงบประมาณ 2569</t>
  </si>
  <si>
    <t>ซื้อวัสดุสนามใช้ในศูนย์พัฒนาเด็กเล็กลัฎฐิวัน (หญ้าเทียม 1 ม้วน) กองการศึกษา ประจำปีงบประมาณ 2569</t>
  </si>
  <si>
    <t>จ้างทำป้ายประชาสัมพันธ์ ห้ามทิ้งขยะ จำนวน 3 ป้าย สำนักปลัด ประจำปีงบประมาณ 2569</t>
  </si>
  <si>
    <t>ซื้อวัสดุก่อสร้าง จำนวน 12 รายการ (ศูนย์พัฒนาเด็กเล็กลัฏฐิวัน) กองการศึกษา ประจำปีงบประมาณ</t>
  </si>
  <si>
    <t>จ้างทำป้ายประกาศนโยบายไม่รับของขวัญและของกำนัลทุกชนิดจากการปฏิบัติหน้าที่ จำนวน 1 ป้าย สำนักปลัด ประจำปีงบประมาณ 2569</t>
  </si>
  <si>
    <t>ซื้อวัสดุสำนักงาน จำนวน 26 รายการ กองคลัง ประจำปีงบประมาณ 2569</t>
  </si>
  <si>
    <t>ซื้อวัสดุก่อสร้าง จำนวน 5 รายการ สำนักปลัด ประจำปีงบประมาณ 2569</t>
  </si>
  <si>
    <t>จ้างเหมาโครงการก่อสร้างอาคารสำนักงานเทศบาลตำบลบ้านตาล หมู่ที่ 3</t>
  </si>
  <si>
    <t>ซื้อครุภัณฑ์ไฟฟ้าและวิทยุ ชุดไมค์ตั้งโต๊ะไร้สายพร้อมเพาเวอร์มิกเซอร์ สำนักปลัด ประจำปีงบประมาณ 2569</t>
  </si>
  <si>
    <t>031/2569</t>
  </si>
  <si>
    <t>035/2569</t>
  </si>
  <si>
    <t>036/2569</t>
  </si>
  <si>
    <t>037/2569</t>
  </si>
  <si>
    <t>จ้างเหมาจัดทำตรายาง (จำนวน 8 อัน) กองคลัง ประจำปีงบประมาณ 2569</t>
  </si>
  <si>
    <t>038/2569</t>
  </si>
  <si>
    <t>จ้างเหมาบริการอาหารว่างพร้อมเครื่องดื่ม สำหรับผู้เข้าร่วมประชุมประชาคม สำนักปลัด ประจำปี 2569</t>
  </si>
  <si>
    <t>039/2569</t>
  </si>
  <si>
    <t xml:space="preserve">ซื้อวัสดุไฟฟ้าและวิทยุ จำนวน 4 รายการ กองช่าง ประจำปีการศึกษา 2569 </t>
  </si>
  <si>
    <t>จ้างเหมาโครงการก่อสร้างถนนน้ำล้นแบบคอนกรีตเสริมเหล็กลำห้วยแม่อิม (สิงห์เหลียวสายบน) หมู่ที่ 9 บ้านช่างเคิ่ง</t>
  </si>
  <si>
    <t>จ้างเหมาโครงการปรับปรุงถนนลูกรังโดยการลงหินคลุกสายร้องสัก หมู่ที่ 4 บ้านทุ่งโป่ง</t>
  </si>
  <si>
    <t>จ้างเหมาโครงการปรับปรุงถนนลูกรังโดยการลงหินคลุกสายสิงห์เหลียวสายบน หมู่ที่ 9 บ้านช่างเคิ่ง</t>
  </si>
  <si>
    <t>จ้างเหมาโครงการปรับปรุงเสริมผิวถนนแอสฟัลท์ติกคอนกรีต สายต้นเปา หมู่ที่ 6</t>
  </si>
  <si>
    <t>จ้างเหมาโครงการขยายไหล่ทางถนนสายเหล่าหลวง บ้านตาลใต้ หมู่ที่ 3</t>
  </si>
  <si>
    <t>ซื้อวัคซีนป้องกันโรคพิษสุนัขบ้าและอุปกรณ์</t>
  </si>
  <si>
    <t>ซื้อครุภัณฑ์สำนักงาน เก้าอี้ทำงานขาเหล็ก จำนวน 1 ตัว (งานป้องกันและบรรเทาสาธารณภัย) ประจำปีงบประมาณ 2569</t>
  </si>
  <si>
    <t>ซื้อครุภัณฑ์สำนักงาน เก้าอี้ทำงานขาเหล็ก จำนวน 1 ตัว (งานสาธารณสุขและสิ่งแวดล้อม) ประจำปีงบประมาณ 2569</t>
  </si>
  <si>
    <t>ซื้ออาหารเสริม (นม) สำหรับโรงเรียนในเขตเทศบาลตำบลบ้านตาล ประจำเดือนมีนาคม กองการศึกษา ประจำปีงบประมาณ 2569</t>
  </si>
  <si>
    <t>ซื้ออาหารเสริม (นม) สำหรับศูนย์พัฒนาเด็กเล็ก สังกัดเทศบาลตำบลบ้านตาล ประจำเดือนมีนาคม กองการศึกษา ประจำปีงบประมาณ 2569</t>
  </si>
  <si>
    <t>จ้างทำป้ายรณรงค์บ้านตาลไม่เผาพร้อมโครงไม้ จำนวน ๒ ป้าย สำนักปลัด ประจำปี 2569</t>
  </si>
  <si>
    <t>306/2569</t>
  </si>
  <si>
    <t>040/2569</t>
  </si>
  <si>
    <t>041/2569</t>
  </si>
  <si>
    <t>ซื้อวัสดุคอมพิวเตอร์ จำนวน 2 รายการ กองคลัง ประจำปี 2569</t>
  </si>
  <si>
    <t>042/2569</t>
  </si>
  <si>
    <t>(เดือน…มีนาคม พ.ศ. ..๒๕๖๙)</t>
  </si>
  <si>
    <t>จ้างเหมารถรับ - ส่ง นักเรียนสำหรับนักเรียนในเขตเทศบาล ประจำเดือนมีนาคม 2569 กองการศึกษา 2569</t>
  </si>
  <si>
    <t>ห้างหุ้นส่วนจำกัด พนธกร การโยธา 540,000.00</t>
  </si>
  <si>
    <t>บริษัท ธราวิทย์ คอนสตรัคชั่น จำกัด 660,000.00</t>
  </si>
  <si>
    <t>ห้างหุ้นส่วนจำกัด ตั้นอ้าย วิศวกรรม 680,000.00</t>
  </si>
  <si>
    <t>บริษัท พงค์ภูคา จำกัด 649,000.00</t>
  </si>
  <si>
    <t>๓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ด่วนที่สุด ที่ กค (กวจ) 0405.2/ว 119 ลงวันที่ 9 มีนาคม 2561</t>
  </si>
  <si>
    <t>๔ หมายถึง การจัดซื้อจัดจ้างกรณีอื่นๆนอกเหนือจาก 1-3</t>
  </si>
  <si>
    <t>จ้างโครงการปรับปรุงสภาพแวดล้อมที่อยู่อาศัยให้แก่ผู้พิการ (รายนายทองอินทร์ ริดคำเครือ) ประจำปี ๒๕๖๙ สำนักปลัด</t>
  </si>
  <si>
    <t>049/2569</t>
  </si>
  <si>
    <t>จ้างโครงการปรับปรุงสภาพแวดล้อมที่อยู่อาศัยให้แก่ผู้พิการ (รายนายดวงดี เตจะบุญ) ประจำปี ๒๕๖๙ สำนักปลัด</t>
  </si>
  <si>
    <t>050/2569</t>
  </si>
  <si>
    <t>จ้างจัดทำป้ายประชาสัมพันธ์ ห้ามทิ้งขยะ จำนวน 5 ป้าย สำนักปลัด ประจำปี 2569</t>
  </si>
  <si>
    <t>051/2569</t>
  </si>
  <si>
    <t>ซื้อวัสดุวิทยาศาสตร์และการแพทย์ (ออกซิเจน ๒ คิว) สำนักปลัด ประจำปี ๒๕๖๙</t>
  </si>
  <si>
    <t>043/2569</t>
  </si>
  <si>
    <t xml:space="preserve">จ้างเหมาตัดแว่นตาประกอบสายตาพร้อมตรวจวัดค่าสายตา โครงการคัดกรองความผิดปกติสายตาและแก้ไขปัญหาการมองเห็ไม่ชัดในกลุ่มผู้สูงอายุ สำนักปลัด </t>
  </si>
  <si>
    <t xml:space="preserve">จ้างซ่อมแซมบำรุงรักษาเครื่องปรับอากาศ รหัสครุภัณฑ์ 420-61-0009 และ 420-65-0015 สำนักปลัด </t>
  </si>
  <si>
    <t>054/2569</t>
  </si>
  <si>
    <t>ซื้อวัสดุสำนักงาน (ผ้าใบบังแดด จำนวน ๒ ผืน) สำนักปลัด</t>
  </si>
  <si>
    <t>045/2569</t>
  </si>
  <si>
    <t xml:space="preserve">ซื้อครุภัณฑ์สำนักงาน (โต๊ะทำงาน จำนวน ๑ ตัว) สำนักปลัด </t>
  </si>
  <si>
    <t xml:space="preserve">ซื้อครุภัณฑ์สำนักงาน (เก้าอี้สำนักงาน จำนวน ๕ ตัว) สำนักปลัด </t>
  </si>
  <si>
    <t xml:space="preserve">ซื้อครุภัณฑ์สำนักงาน (ตู้เหล็กแบบ 2 บาน จำนวน 1 ตู้) สำนักปลัด </t>
  </si>
  <si>
    <t>048/2569</t>
  </si>
  <si>
    <t>ซื้อครุภัณฑ์สำนักงาน (โต๊ะคอมพิวเตอร์ จำนวน ๑ ตัว ) สำนักปลัด</t>
  </si>
  <si>
    <t>ซื้ออาหารเสริม (นม) ยู เอช ที ชนิดกล่อง สำหรับศูนย์พัฒนาเด็กเล็ก สังกัดเทศบาลตำบลบ้านตาล ประจำวันที่ 30 มีนาคม - 17 พฤษภาคม 2569 ปีการศึกษา 2568</t>
  </si>
  <si>
    <t>047/2569</t>
  </si>
  <si>
    <t>046/2569</t>
  </si>
  <si>
    <t>ซื้ออาหารเสริม (นม) ยู เอช ที ชนิดกล่อง สำหรับโรงเรียนในเขตเทศบาลตำบลบ้านตาล ประจำวันที่ 30 มีนาคม - 17 พฤษภาคม 2569 ปีการศึกษา 2568</t>
  </si>
  <si>
    <t>บริษัท บลูแลนด์/1,385,000.00</t>
  </si>
  <si>
    <t>ห้างหุ้นส่วนจำกัด พนธกร โยธา/1,388,000000</t>
  </si>
  <si>
    <t>โครงการปรับปรุงเสริมผิวถนนแอสฟัลท์ติกคอนกรีต รหัสสายทาง ชม.ถ.33-0009 สายซอย 3 หมู่ที่ 6</t>
  </si>
  <si>
    <t>ห้างหุ้นส่วนจำกัด สุขสันต์วัสดุ/4,394,000.00</t>
  </si>
  <si>
    <t>ห้างหุ้นส่วนจำกัด สุขสันต์วัสดุ/4,394.000.00</t>
  </si>
  <si>
    <t>บริษัท ประนอมบริการแอนด์คอนสตรัคชั่น จำกัด/4,400,000.00</t>
  </si>
  <si>
    <t>ห้างหุ้นส่วนจำกัด โมเสคดีไซน์แอนด์ คอนสตัรคชั่น/4,578,000.00</t>
  </si>
  <si>
    <t>ห้างหุ้นส่วนจำกัด เปรมพิทักษ์ เอ็นจิเนียริ่ง/4,770,000.00</t>
  </si>
  <si>
    <t>ห้างหุ้นส่วนจำกัด ทวิภัณฑ์ฮอด/2,352,000.00</t>
  </si>
  <si>
    <t>ห้างหุ้นส่วนจำกัด ทวิภัณฑ์ฮอด/2,353,900.00</t>
  </si>
  <si>
    <t>ห้างหุ้นส่วนจำกัด พชรพรร พร็อพเพอร์ตี้/2,357,000.00</t>
  </si>
  <si>
    <t>ห้างหุ้นส่วนจำกัด 123 โอยเพ่น ซิสเต็มส์/2,376,666.00</t>
  </si>
  <si>
    <t>ห้างหุ้นส่วนจำกัด บ้านท่าก่อสร้าง/2,390,000.00</t>
  </si>
  <si>
    <t>บริษัท ชุมราษฎร์ วิศวกรรม(กิจการค้าร่วม) จำกัด/2,400,000.00</t>
  </si>
  <si>
    <t>บริษัท พงษ์จิรา/2,450,000.00</t>
  </si>
  <si>
    <t>ห้างหุ้นส่วนจำกัด เชียงใหม่ นาซีเมนต์/2,464,646.00</t>
  </si>
  <si>
    <t>ห้างหุ้นส่วนจำกัด สุธาวดี คอนสตรัคชั่น/2,478,000.00</t>
  </si>
  <si>
    <t>บริษัท เอ็มพี คอร์ป จำกัด/2,913,288.00</t>
  </si>
  <si>
    <t>เอ็มเอ็น เทรดดิ้ง/14,00.00</t>
  </si>
  <si>
    <t>นายประพันธ์ กันทะคำ/9,450.00</t>
  </si>
  <si>
    <t>ห้างหุ้นส่วนจำกัด นวล-ประวัติ/6,420.00</t>
  </si>
  <si>
    <t>ห้างหุ้นส่วนจำกัด สามบีเจริญทรัพย์/80,000.00</t>
  </si>
  <si>
    <t>เกรียงศักดิ์ ก่อสร้าง/44,000.00</t>
  </si>
  <si>
    <t>นายชาญชัย มโนทา/27,000.00</t>
  </si>
  <si>
    <t>ร้านวัชรพล/900.00</t>
  </si>
  <si>
    <t>บริษัท ธีรวุฒิ 999 จำกัด/484.00</t>
  </si>
  <si>
    <t>บริษัท สยามนิสสัน เชียงใหม่ จำกัด/8,998.70</t>
  </si>
  <si>
    <t>ร้านเพชรสัมฤทธิ์การกระจก (สำนักงานใหญ่)/2,675.00</t>
  </si>
  <si>
    <t>นางสาวรุ้งลาวัลย์ ปันยาว /27,000.00</t>
  </si>
  <si>
    <t>บริษัท โกลด์มิลค์ จำกัด/9,450.00</t>
  </si>
  <si>
    <t>บริษัท โกลด์มิลค์ จำกัด/35,427.00</t>
  </si>
  <si>
    <t>ห้างหุ้นส่วนจำกัด เสรีภู่พิสิฐ/22,000.00</t>
  </si>
  <si>
    <t>ห้างหุ้นส่วนจำกัด สามบีเจริญทรัพย์/920,000.00</t>
  </si>
  <si>
    <t>นางสายสรรค์ ยิ้มใย/30,000.00</t>
  </si>
  <si>
    <t>นายสมนึก คำมูล/27,000.00</t>
  </si>
  <si>
    <t>นายธารินทร์ ปุ๊ดพรม/28,500.00</t>
  </si>
  <si>
    <t>นายพิทักษ์ ปันเลื้ยม/28,500.00</t>
  </si>
  <si>
    <t>นางสาวศุพิชญา ตั๋นยะ/28,500.00</t>
  </si>
  <si>
    <t>นายณัฐวุฒิ สุขคำติ๊บ/28,500.00</t>
  </si>
  <si>
    <t>นายณัฐนันท์ แตงดี/22,500.00</t>
  </si>
  <si>
    <t>นางสาวนันท์ชนก ดวงสุข/27,000.00</t>
  </si>
  <si>
    <t>นางสาวนรินญา ถาแก้ง/22,500.00</t>
  </si>
  <si>
    <t>นางสาวอภิญญา พันธ์เพชร/22,500.00</t>
  </si>
  <si>
    <t>นางสาววาสนา ทองอินทร์/22,500.00</t>
  </si>
  <si>
    <t>นางสาวจิรนันท์ กาวิน/15,000.00</t>
  </si>
  <si>
    <t>นางสาวเบญจวรรณ กันทะคำ/15,000.00</t>
  </si>
  <si>
    <t>นางสาวกมลทิพย์ แดงแปง/15,000.00</t>
  </si>
  <si>
    <t>บริษัท กู้ดไอเดียปริ้นติ้ง จำกัด/38,000.00</t>
  </si>
  <si>
    <t>ห้างหุ้นส่วนจำกัด ก๊อปปี้ แอกเซส/30,000.00</t>
  </si>
  <si>
    <t>บริษัท ธีรวุฒิ (2017) จำกัด/320.00</t>
  </si>
  <si>
    <t>เฉลิมการพิมพ์ /1,300.00</t>
  </si>
  <si>
    <t>นายณัฐพล หมุอาจ/13,000.00</t>
  </si>
  <si>
    <t>นางสาวชาลิณี อ้ายกุณะ/13,000.00</t>
  </si>
  <si>
    <t>บริษัท โตโยต้า เชียงใหม่ จำกัด/7,765.76</t>
  </si>
  <si>
    <t>ห้างหุ้นส่วนจำกัด พนธกร การโยธา/333,000.00</t>
  </si>
  <si>
    <t>ห้างหุ้นส่วนจำกัด พนธกร การโยธา/220,000.00</t>
  </si>
  <si>
    <t>ห้างหุ้นส่วนจำกัด พนธกร การโยธา/109,000.00</t>
  </si>
  <si>
    <t>ห้างหุ้นส่วนจำกัด พนธกร การโยธา/320,000.00</t>
  </si>
  <si>
    <t>ฮอดโรงกลึง/2,300.00</t>
  </si>
  <si>
    <t>ร้านฮอดไดนาโน/330.00</t>
  </si>
  <si>
    <t>ร้านเกษตรภัณฑ์บ้านตาล/2,750.00</t>
  </si>
  <si>
    <t>ห้างหุ้นส่วนจำกัด นวล - ประวัติ/16,200.00</t>
  </si>
  <si>
    <t>บริษัท โกลด์มิลค์ จำกัด/9,702.00</t>
  </si>
  <si>
    <t>นายประพันธ์ กันทะคำ/9,555.00</t>
  </si>
  <si>
    <t>นางสาวรุ้งลาวัลย์ ปันยาว/21,950.00</t>
  </si>
  <si>
    <t>นายสมชัย แซ่ว้าง/20,000.00</t>
  </si>
  <si>
    <t>นายพรชัย ศิริไพรมงคลชื่น/43,500.00</t>
  </si>
  <si>
    <t>นายพรชัย ศิริไพรมงคลชื่น/113,500.00</t>
  </si>
  <si>
    <t>นายศรีมูล ทาต๋า/245,500.00</t>
  </si>
  <si>
    <t>นายศรีมูล ทาต๋า/139,000.00</t>
  </si>
  <si>
    <t>บริษัท ปิยะภัณฑ์ฮอด จำกัด/1,060.00</t>
  </si>
  <si>
    <t>วัชรพล/4,800.00</t>
  </si>
  <si>
    <t>มานพ พาณิชย์/149,000.00</t>
  </si>
  <si>
    <t>ปัญญาพาณิชย์/6,915.00</t>
  </si>
  <si>
    <t>ปัญญาพาณิชย์/10,435.00</t>
  </si>
  <si>
    <t>ปัญญาพาณิชย์/600.00</t>
  </si>
  <si>
    <t>ปัญญาพาณิชย์/390.00</t>
  </si>
  <si>
    <t>ห้างหุ้นส่วนจำกัด ส.เจริญยนต์ 2005/4,780.00</t>
  </si>
  <si>
    <t>นายประพันธ์ กันทะคำ/10,150.00</t>
  </si>
  <si>
    <t>นายอำนวย สุขเตจ๊ะ /6,000.00</t>
  </si>
  <si>
    <t>บริษัท โกลด์มิลค์ จำกัด /9,702.00</t>
  </si>
  <si>
    <t>บริษัท โกลด์มิลค์ จำกัด/35,133.00</t>
  </si>
  <si>
    <t>ห้างหุ้นส่วนจำกัด แอดไวซ์ฮอด/3,150.00</t>
  </si>
  <si>
    <t>บริษัท ธีรวุฒิ 999 จำกัด/1,530.00</t>
  </si>
  <si>
    <t>บริษัท เฮงเฮง รวยรวย 99 จำกัด/9,095.00</t>
  </si>
  <si>
    <t>ร้านวัชรพล/1,500.00</t>
  </si>
  <si>
    <t>บริษัท ปิยะภัณฑ์ฮอด จำกัด/10,425.00</t>
  </si>
  <si>
    <t>ร้านวัชรพล/360.00</t>
  </si>
  <si>
    <t>ปัญญาพาณิชย์/8,650.00</t>
  </si>
  <si>
    <t>บริษัท ปิยะภัณฑ์ฮอด จำกัด/1,527.00</t>
  </si>
  <si>
    <t>ห้างหุ้นส่วนจำกัด ทิกเกอร์ซาวด์แอนด์ซีสเท็ม/47,829.00</t>
  </si>
  <si>
    <t>บริษัท โอพีเอส แอนด์ มาคราฟ์ สตูดิโอ จำกัด/1,420.00</t>
  </si>
  <si>
    <t>ห้างหุ้นส่วนจำกัด ฮอดเบฟเวอเรจ/12,000.00</t>
  </si>
  <si>
    <t>ร้านสล่าไฟฟ้า/5,200.00</t>
  </si>
  <si>
    <t>ห้างหุ้นส่วนจำกัด ทวิภัณฑ์ฮอด/38,000.00</t>
  </si>
  <si>
    <t>นายเกียรติศักดิ์ การบูรณ์/302,000.00</t>
  </si>
  <si>
    <t>นายเกียรติศักดิ์ การบูรณ์/128,000.00</t>
  </si>
  <si>
    <t>ห้างหุ้นจำกัด อ.ทวีทรัพย์ คอนสตรัคชั่น/298,000.00</t>
  </si>
  <si>
    <t>ห้างหุ้นจำกัด อ.ทวีทรัพย์ คอนสตรัคชั่น/258,000.00</t>
  </si>
  <si>
    <t>ห้างหุ้นจำกัด เอ็ม พลัส ๑๙๘๒ อินเตอร์กรุ๊ป (สำนักงานใหญ่)/32,508.00</t>
  </si>
  <si>
    <t>บริษัท ซี.เอ็ม.เฟอร์นิเจอร์ จำกัด/1,790.00</t>
  </si>
  <si>
    <t>บริษัท โกลด์มิลค์ จำกัด/33,376.35</t>
  </si>
  <si>
    <t>บริษัท โกลด์มิลค์ จำกัด/9,216.90</t>
  </si>
  <si>
    <t>วัชรพล/1,500.00</t>
  </si>
  <si>
    <t>ห้างหุ้นส่วนจำกัด แอดไวซ์ฮอด/600.00</t>
  </si>
  <si>
    <t>นายสุวิทย์ โนต๊ะ/28,000.00</t>
  </si>
  <si>
    <t>นายสุวิทย์ โนต๊ะ/38,500.00</t>
  </si>
  <si>
    <t>บริษัท ธีรวุฒิ (2017) จำกัด/160.00</t>
  </si>
  <si>
    <t>เค.พี.เอส.ออปติก/90,000.00</t>
  </si>
  <si>
    <t>ร้านอานนท์แอร์/5,700.00</t>
  </si>
  <si>
    <t>วิราชทำเบาะ/10,000.00</t>
  </si>
  <si>
    <t>บริษัท ซี.เอ็ม.เฟอร์นิเจอร์ จำกัด/3,990.00</t>
  </si>
  <si>
    <t>บริษัท ซี.เอ็ม.เฟอร์นิเจอร์ จำกัด/8,950.00</t>
  </si>
  <si>
    <t>บริษัท ซี.เอ็ม.เฟอร์นิเจอร์ จำกัด/6,600.00</t>
  </si>
  <si>
    <t>บริษัท ซี.เอ็ม.เฟอร์นิเจอร์ จำกัด/1,490.00</t>
  </si>
  <si>
    <t>บริษัท โกลด์มิลค์ จำกัด/27,213.12</t>
  </si>
  <si>
    <t>บริษัท โกลด์มิลค์ จำกัด /98,544.48</t>
  </si>
  <si>
    <t>นางสาวจริยา  ฝั้นอย่าง(จริยาพาณิชย์)/15,000.00</t>
  </si>
  <si>
    <t>จ้างเหมาโครงการปรับปรุงสภาพแวดล้อมที่อยู่อาศัยให้แก่ผู้สูงอายุ(รายนายสัมพันธ์ พิสัยพงค์)</t>
  </si>
  <si>
    <t>จ้างเหมาโครงการปรับปรุงสภาพแวดล้อมที่อยู่อาศัยให้แก่ผู้พิการ(รายนายทัด วงค์เสน)</t>
  </si>
  <si>
    <t>จ้างเหมาโครงการปรับปรุงสภาพแวดล้อมที่อยู่อาศัยให้แก่ผู้พิการ(รายนางสาวศิรินภา วงค์วาร)</t>
  </si>
  <si>
    <t>จ้างเหมาโครงการปรับปรุงสภาพแวดล้อมที่อยู่อาศัยให้แก่ผู้พิการ(รายนายจอน เกียรติเจริญบุญ)</t>
  </si>
  <si>
    <t>จ้างเหมาโครงการปรับปรุงสภาพแวดล้อมที่อยู่อาศัยให้แก่ผู้พิการ(รายนางสาวสมศรี ประสมศรี)</t>
  </si>
  <si>
    <t>นายตรีเทพ อ่อนในชาติ/39,000.00</t>
  </si>
  <si>
    <t>นายตรีเทพ อ่อนในชาติ/38,500.00</t>
  </si>
  <si>
    <t>นายตรีเทพ อ่อนในชาติ/38,900.00</t>
  </si>
  <si>
    <t>นายตรีเทพ อ่อนในชาติ/39,500.00</t>
  </si>
  <si>
    <t>นายตรีเทพ อ่อนในชาติ/39,800.00</t>
  </si>
  <si>
    <t>044/2569</t>
  </si>
  <si>
    <t xml:space="preserve">จ้างเหมาซ่อมแซมรถยนต์ส่วนกลาง หมายเลขทะเบียน ผห 616 เชียงใหม่ กองคลัง </t>
  </si>
  <si>
    <t>บริษัท สยามนิสสันเชียงใหม่ จำกัด/9,234.10</t>
  </si>
  <si>
    <t>052/2569</t>
  </si>
  <si>
    <t>ซื้อวัสดุก่อสร้าง จำนวน 6 รายการ สำนักปลัด ประจำปี 2569</t>
  </si>
  <si>
    <t>บริษัท ปิยะภัณฑ์ฮอด จำกัด/895.00</t>
  </si>
  <si>
    <t>ซื้อครุภัณฑ์สำนักงาน (เก้าอี้อเนกประสงค์ จำนวน 30 ตัว) สำนักปลัด ประจำปี 2569</t>
  </si>
  <si>
    <t>บริษัท ซี.เอ็ม.เฟอร์นิเจอร์ จำกัด/14,000.00</t>
  </si>
  <si>
    <t>ซื้อครุภัณฑ์งานบ้านงานครัว (ตู้เย็น 7 คิวบิกฟุต จำนวน 1 เครื่อง) สำนักปลัด ประจำปี 2569</t>
  </si>
  <si>
    <t>บริษัท เชียงใหม่สยามทีวี จำกัด/7,990.00</t>
  </si>
  <si>
    <t>053/2569</t>
  </si>
  <si>
    <t>จ้างเหมาเครื่องจักรกล (รถตีนตะขาบ) ขนาด 200 แรงม้า จำนวน 8 ชั่วโมง</t>
  </si>
  <si>
    <t>แบบ สขร.1</t>
  </si>
  <si>
    <t>ซื้อวัสดุอุปกรณ์ทำความสะอาดรถสำนักงาน จำนวน 7 รายการ สำนักปลัด ประจำ2569</t>
  </si>
  <si>
    <t>ห้างหุ้นส่วนจำกัด ส.เจริญยนต์ 2005/4,180.00</t>
  </si>
  <si>
    <t>058/2569</t>
  </si>
  <si>
    <t>ซื้อวัสดุไฟฟ้าและวิทยุ จำนวน 3 รายการ กองช่าง ประจำปี 2569</t>
  </si>
  <si>
    <t>ร้านสล่าไฟฟ้า/12,200.00</t>
  </si>
  <si>
    <t>056/2569</t>
  </si>
  <si>
    <t>ซื้อวัสดุเชื้อเพลิงและหล่อลื่น จำนวน 1 รายการ สำนักปลัด ประจำปี 2569</t>
  </si>
  <si>
    <t>บริษัท ธีรวุฒิ 999 จำกัด/650.00</t>
  </si>
  <si>
    <t>057/2569</t>
  </si>
  <si>
    <t>ซื้อวัสดุคอมพิวเตอร์ จำนวน 2 รายการ สำนักปลัด ปรจำปี 2569</t>
  </si>
  <si>
    <t>ร้าน ทัศน์ศิริ คอมพิวเตอร์/4,400.00</t>
  </si>
  <si>
    <t>055/2569</t>
  </si>
  <si>
    <t xml:space="preserve">ซื้อวัสดุก่อสร้าง เพื่อพัฒนาสภาพแวดล้อม ศูนย์พัฒนาเด็กเล็กบ้านทุ่งโป่ง </t>
  </si>
  <si>
    <t>บริษัทเสรี ภู่พิสิบ จำกัด/19,818.00</t>
  </si>
  <si>
    <t>344/2569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</si>
  <si>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</si>
  <si>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</si>
  <si>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</si>
  <si>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วิธีการจัดซื้อจัดจ้าง</t>
  </si>
  <si>
    <t>วิธีประกาศเชิญชวนทั่วไป</t>
  </si>
  <si>
    <t>วิธีคัดเลือก</t>
  </si>
  <si>
    <t>วิธีประกวดแบบ</t>
  </si>
  <si>
    <t>อื่น ๆ</t>
  </si>
  <si>
    <t>รวม</t>
  </si>
  <si>
    <t>วิธีเฉพาะเจาะจง</t>
  </si>
  <si>
    <t>ปัญหา/อุปสรรค</t>
  </si>
  <si>
    <t>ข้อเสนอแนะ</t>
  </si>
  <si>
    <t>ไม่มี</t>
  </si>
  <si>
    <t>รายงานสุรปผลการจัดซื้อจัดจ้างของเทศบาลตำบลบ้านตาล</t>
  </si>
  <si>
    <t>เดือน ตุลาคม ประจำปีงบประมาณ พ.ศ.2569</t>
  </si>
  <si>
    <t>เดือน พฤศจิกายน ประจำปีงบประมาณ พ.ศ.2569</t>
  </si>
  <si>
    <t>เดือน ธันวาคม ประจำปีงบประมาณ พ.ศ.2569</t>
  </si>
  <si>
    <t>เดือน มกราคม ประจำปีงบประมาณ พ.ศ.2569</t>
  </si>
  <si>
    <t>เดือน กุมภาพันธ์ ประจำปีงบประมาณ พ.ศ.2569</t>
  </si>
  <si>
    <t>เดือน มีนาคม ประจำปีงบประมาณ พ.ศ.2569</t>
  </si>
  <si>
    <t>บริษัท พีพีพี ออโต้ คาร์ จำกัด/918,000.00</t>
  </si>
  <si>
    <t>บริษัท มั่นดี โอโตเซลศ์ กาฬสินธุ์ จำกัด/899,000.00</t>
  </si>
  <si>
    <t>จัดซื้อครุภัณฑ์พาหนะและขนส่ง รถบรรทุก (ดีเซล) ขนาด 1 ตัน ชนิดขับเคลื่อน 2 ล้อ จำนวน 1 คัน</t>
  </si>
  <si>
    <t>จัดซื้อครุภัณฑ์โฆษณาและการเผยแพร่ อากาศยานไร้คนขับ (Drone) ชนิด 4 ใบพัด จำนวน 1 เครื่อง</t>
  </si>
  <si>
    <t>จัดซื้อครุภัณฑ์ไฟฟ้าและวิทยุ (หม้อแปลงไฟฟ้า) ขนาด 250 kva พร้อมติดตั้งอุปกรณ์ครบชุด จำนวน 1 เครื่อง</t>
  </si>
  <si>
    <t>ห้างหุ้นส่วนจำกัด เกษตรดีดี/290,200.00</t>
  </si>
  <si>
    <t>ห้างหุ้นส่วนจำกัด พี.ที อิเล็กทรอทริค/347,750.00</t>
  </si>
  <si>
    <t>ปัญญาพาณิชย์/21,170.00</t>
  </si>
  <si>
    <t>ร้านทัศน์ศิริ คอมพิวเตอร์/2,500.00</t>
  </si>
  <si>
    <t>ร้านจรัสคอม/850.00</t>
  </si>
  <si>
    <t>บริษัท ธีรวุฒิ การค้า (2017) จำกัด/19,000.00</t>
  </si>
  <si>
    <t>ร้านยาทูยูว์/920.00</t>
  </si>
  <si>
    <t>บริษัท เชียงใหม่สยามทีวี จำกัด/7,994.00</t>
  </si>
  <si>
    <t>ร้านอภิชาติแอร์ /1,300.00</t>
  </si>
  <si>
    <t>ร้านจรัสคอม/300.00</t>
  </si>
  <si>
    <t>บริษัท สยามนิสสันเชียงใหม่ จำกัด/9,351.80</t>
  </si>
  <si>
    <t>ปัญญาพาณิชย์ /1,800.00</t>
  </si>
  <si>
    <t>นายดวงเดช ใจแก้ว/1,800.00</t>
  </si>
  <si>
    <t>บริษัท เชียงใหม่จรรยา จำกัด/25,559.00</t>
  </si>
  <si>
    <t>ห้างหุ้นส่วนจำกัด เป่าเปา /29,604.00</t>
  </si>
  <si>
    <t>วัชรพล/7,320.00</t>
  </si>
  <si>
    <t>บริษัท โตโยต้า เชียงใหม่ จำกัด/7,059.13</t>
  </si>
  <si>
    <t>บริษัท โกลด์มิลค์ จำกัด/33,655.65</t>
  </si>
  <si>
    <t>นายณัฐนนท์  กันทะคำ/7,500.00</t>
  </si>
  <si>
    <t>นางสาวนันท์ชนก ดวงสุข/81,000.00</t>
  </si>
  <si>
    <t>นายณัฐนันท์ แตงดี/81,000.00</t>
  </si>
  <si>
    <t>นางสาวกมลทิพย์ แดงแปง81,000.00</t>
  </si>
  <si>
    <t>นางสาวเบญจวรรณ กันทะคำ/81,000.00</t>
  </si>
  <si>
    <t>นางสาวนรินญา ถาแก้ง/81,000.00</t>
  </si>
  <si>
    <t>นางสาวอภิญญา พันธ์เพชร/81,000.00</t>
  </si>
  <si>
    <t>นางสาวจิรนันท์ กาวิน/81,000.00</t>
  </si>
  <si>
    <t>นางสาววาสนา ทองอินทร์/81,000.00</t>
  </si>
  <si>
    <t>นายพิทักษ์ ปันเลื้ยม/85,500.00</t>
  </si>
  <si>
    <t>นายธารินทร์ ปุ๊ดพรม/85,500.00</t>
  </si>
  <si>
    <t>นางสาวศุพิชญา ตั๋นยะ/85,500.00</t>
  </si>
  <si>
    <t>นายณัฐวุฒิ สุขคำติ๊บ/85,500.00</t>
  </si>
  <si>
    <t>นางสายสรรค์ ยิ้มใย/90,000.00</t>
  </si>
  <si>
    <t>นายสมนึก คำมูล/85,500.00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</si>
</sst>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  <charset val="222"/>
    </font>
    <font>
      <sz val="9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12">
    <xf numFmtId="0" fontId="0" fillId="0" borderId="0" xfId="0"/>
    <xf numFmtId="4" fontId="1" fillId="0" borderId="5" xfId="0" applyNumberFormat="1" applyFont="1" applyBorder="1" applyAlignment="1">
      <alignment horizontal="righ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59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59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4" fontId="1" fillId="0" borderId="5" xfId="0" applyNumberFormat="1" applyFont="1" applyBorder="1"/>
    <xf numFmtId="4" fontId="1" fillId="0" borderId="5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7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" fontId="7" fillId="0" borderId="0" xfId="0" applyNumberFormat="1" applyFont="1"/>
    <xf numFmtId="3" fontId="0" fillId="0" borderId="0" xfId="0" applyNumberFormat="1"/>
    <xf numFmtId="0" fontId="9" fillId="0" borderId="1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4" fontId="5" fillId="0" borderId="0" xfId="0" applyNumberFormat="1" applyFont="1"/>
    <xf numFmtId="4" fontId="10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9" fillId="0" borderId="2" xfId="1" applyNumberFormat="1" applyFont="1" applyBorder="1" applyAlignment="1">
      <alignment horizontal="center"/>
    </xf>
    <xf numFmtId="4" fontId="9" fillId="0" borderId="3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04BA-BDD3-440D-A3D8-8BB5464B8A41}">
  <dimension ref="A1:K96"/>
  <sheetViews>
    <sheetView view="pageBreakPreview" topLeftCell="A82" zoomScale="110" zoomScaleNormal="100" zoomScaleSheetLayoutView="110" workbookViewId="0">
      <selection activeCell="C93" sqref="C93"/>
    </sheetView>
  </sheetViews>
  <sheetFormatPr defaultRowHeight="14.25" x14ac:dyDescent="0.2"/>
  <cols>
    <col min="1" max="1" width="5.5" customWidth="1"/>
    <col min="2" max="2" width="15" customWidth="1"/>
    <col min="3" max="3" width="16.25" customWidth="1"/>
    <col min="4" max="4" width="14.375" customWidth="1"/>
    <col min="5" max="5" width="11.875" customWidth="1"/>
    <col min="6" max="6" width="11.25" customWidth="1"/>
    <col min="7" max="8" width="18.125" customWidth="1"/>
    <col min="10" max="11" width="9.375" customWidth="1"/>
  </cols>
  <sheetData>
    <row r="1" spans="1:11" ht="18.75" x14ac:dyDescent="0.3">
      <c r="K1" s="49" t="s">
        <v>369</v>
      </c>
    </row>
    <row r="2" spans="1:11" ht="18.75" x14ac:dyDescent="0.3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18.75" x14ac:dyDescent="0.3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.75" x14ac:dyDescent="0.3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6" spans="1:11" ht="34.5" customHeight="1" x14ac:dyDescent="0.2">
      <c r="A6" s="82" t="s">
        <v>3</v>
      </c>
      <c r="B6" s="82" t="s">
        <v>4</v>
      </c>
      <c r="C6" s="82"/>
      <c r="D6" s="82" t="s">
        <v>5</v>
      </c>
      <c r="E6" s="82" t="s">
        <v>6</v>
      </c>
      <c r="F6" s="82" t="s">
        <v>7</v>
      </c>
      <c r="G6" s="82" t="s">
        <v>8</v>
      </c>
      <c r="H6" s="82" t="s">
        <v>9</v>
      </c>
      <c r="I6" s="82" t="s">
        <v>10</v>
      </c>
      <c r="J6" s="82" t="s">
        <v>96</v>
      </c>
      <c r="K6" s="82"/>
    </row>
    <row r="7" spans="1:11" ht="18.75" x14ac:dyDescent="0.2">
      <c r="A7" s="82"/>
      <c r="B7" s="82"/>
      <c r="C7" s="82"/>
      <c r="D7" s="82"/>
      <c r="E7" s="82"/>
      <c r="F7" s="82"/>
      <c r="G7" s="82"/>
      <c r="H7" s="82"/>
      <c r="I7" s="82"/>
      <c r="J7" s="11" t="s">
        <v>12</v>
      </c>
      <c r="K7" s="11" t="s">
        <v>13</v>
      </c>
    </row>
    <row r="8" spans="1:11" ht="33.75" customHeight="1" x14ac:dyDescent="0.2">
      <c r="A8" s="20">
        <v>1</v>
      </c>
      <c r="B8" s="89" t="s">
        <v>14</v>
      </c>
      <c r="C8" s="89"/>
      <c r="D8" s="5">
        <v>14000</v>
      </c>
      <c r="E8" s="5">
        <v>14000</v>
      </c>
      <c r="F8" s="3" t="s">
        <v>30</v>
      </c>
      <c r="G8" s="9" t="s">
        <v>247</v>
      </c>
      <c r="H8" s="9" t="s">
        <v>247</v>
      </c>
      <c r="I8" s="11">
        <v>3</v>
      </c>
      <c r="J8" s="12">
        <v>244258</v>
      </c>
      <c r="K8" s="13" t="s">
        <v>15</v>
      </c>
    </row>
    <row r="9" spans="1:11" ht="33.75" customHeight="1" x14ac:dyDescent="0.2">
      <c r="A9" s="3">
        <v>2</v>
      </c>
      <c r="B9" s="89" t="s">
        <v>16</v>
      </c>
      <c r="C9" s="89"/>
      <c r="D9" s="5">
        <v>14000</v>
      </c>
      <c r="E9" s="5">
        <v>14000</v>
      </c>
      <c r="F9" s="3" t="s">
        <v>30</v>
      </c>
      <c r="G9" s="9" t="s">
        <v>247</v>
      </c>
      <c r="H9" s="9" t="s">
        <v>247</v>
      </c>
      <c r="I9" s="11">
        <v>3</v>
      </c>
      <c r="J9" s="12">
        <v>244258</v>
      </c>
      <c r="K9" s="13" t="s">
        <v>17</v>
      </c>
    </row>
    <row r="10" spans="1:11" ht="33.75" customHeight="1" x14ac:dyDescent="0.2">
      <c r="A10" s="3">
        <v>3</v>
      </c>
      <c r="B10" s="89" t="s">
        <v>18</v>
      </c>
      <c r="C10" s="89"/>
      <c r="D10" s="5">
        <v>9450</v>
      </c>
      <c r="E10" s="5">
        <v>9450</v>
      </c>
      <c r="F10" s="3" t="s">
        <v>30</v>
      </c>
      <c r="G10" s="19" t="s">
        <v>248</v>
      </c>
      <c r="H10" s="19" t="s">
        <v>248</v>
      </c>
      <c r="I10" s="11">
        <v>3</v>
      </c>
      <c r="J10" s="12">
        <v>244258</v>
      </c>
      <c r="K10" s="13" t="s">
        <v>19</v>
      </c>
    </row>
    <row r="11" spans="1:11" ht="33.75" customHeight="1" x14ac:dyDescent="0.2">
      <c r="A11" s="3">
        <v>4</v>
      </c>
      <c r="B11" s="90" t="s">
        <v>20</v>
      </c>
      <c r="C11" s="90"/>
      <c r="D11" s="5">
        <v>6420</v>
      </c>
      <c r="E11" s="5">
        <v>6420</v>
      </c>
      <c r="F11" s="3" t="s">
        <v>30</v>
      </c>
      <c r="G11" s="19" t="s">
        <v>249</v>
      </c>
      <c r="H11" s="19" t="s">
        <v>249</v>
      </c>
      <c r="I11" s="11">
        <v>3</v>
      </c>
      <c r="J11" s="12">
        <v>244259</v>
      </c>
      <c r="K11" s="13" t="s">
        <v>19</v>
      </c>
    </row>
    <row r="12" spans="1:11" ht="33.75" customHeight="1" x14ac:dyDescent="0.2">
      <c r="A12" s="3">
        <v>5</v>
      </c>
      <c r="B12" s="89" t="s">
        <v>21</v>
      </c>
      <c r="C12" s="89"/>
      <c r="D12" s="5">
        <v>80000</v>
      </c>
      <c r="E12" s="5">
        <v>80000</v>
      </c>
      <c r="F12" s="3" t="s">
        <v>30</v>
      </c>
      <c r="G12" s="19" t="s">
        <v>250</v>
      </c>
      <c r="H12" s="19" t="s">
        <v>250</v>
      </c>
      <c r="I12" s="11">
        <v>3</v>
      </c>
      <c r="J12" s="12">
        <v>244259</v>
      </c>
      <c r="K12" s="13" t="s">
        <v>19</v>
      </c>
    </row>
    <row r="13" spans="1:11" ht="30" customHeight="1" x14ac:dyDescent="0.2">
      <c r="A13" s="91">
        <v>6</v>
      </c>
      <c r="B13" s="90" t="s">
        <v>32</v>
      </c>
      <c r="C13" s="90"/>
      <c r="D13" s="94">
        <v>540000</v>
      </c>
      <c r="E13" s="94">
        <v>701882.7</v>
      </c>
      <c r="F13" s="91" t="s">
        <v>34</v>
      </c>
      <c r="G13" s="42" t="s">
        <v>201</v>
      </c>
      <c r="H13" s="91" t="s">
        <v>22</v>
      </c>
      <c r="I13" s="95">
        <v>3</v>
      </c>
      <c r="J13" s="92">
        <v>244267</v>
      </c>
      <c r="K13" s="93" t="s">
        <v>19</v>
      </c>
    </row>
    <row r="14" spans="1:11" ht="30" customHeight="1" x14ac:dyDescent="0.2">
      <c r="A14" s="91"/>
      <c r="B14" s="90"/>
      <c r="C14" s="90"/>
      <c r="D14" s="94"/>
      <c r="E14" s="94"/>
      <c r="F14" s="91"/>
      <c r="G14" s="19" t="s">
        <v>202</v>
      </c>
      <c r="H14" s="91"/>
      <c r="I14" s="95"/>
      <c r="J14" s="92"/>
      <c r="K14" s="93"/>
    </row>
    <row r="15" spans="1:11" ht="30" customHeight="1" x14ac:dyDescent="0.2">
      <c r="A15" s="91"/>
      <c r="B15" s="90"/>
      <c r="C15" s="90"/>
      <c r="D15" s="94"/>
      <c r="E15" s="94"/>
      <c r="F15" s="91"/>
      <c r="G15" s="19" t="s">
        <v>203</v>
      </c>
      <c r="H15" s="91"/>
      <c r="I15" s="95"/>
      <c r="J15" s="92"/>
      <c r="K15" s="93"/>
    </row>
    <row r="16" spans="1:11" ht="30.75" customHeight="1" x14ac:dyDescent="0.2">
      <c r="A16" s="91"/>
      <c r="B16" s="90"/>
      <c r="C16" s="90"/>
      <c r="D16" s="94"/>
      <c r="E16" s="94"/>
      <c r="F16" s="91"/>
      <c r="G16" s="19" t="s">
        <v>204</v>
      </c>
      <c r="H16" s="91"/>
      <c r="I16" s="95"/>
      <c r="J16" s="92"/>
      <c r="K16" s="93"/>
    </row>
    <row r="17" spans="1:11" ht="33.75" customHeight="1" x14ac:dyDescent="0.2">
      <c r="A17" s="3">
        <v>7</v>
      </c>
      <c r="B17" s="89" t="s">
        <v>23</v>
      </c>
      <c r="C17" s="89"/>
      <c r="D17" s="5">
        <v>44000</v>
      </c>
      <c r="E17" s="5">
        <v>44000</v>
      </c>
      <c r="F17" s="3" t="s">
        <v>30</v>
      </c>
      <c r="G17" s="19" t="s">
        <v>251</v>
      </c>
      <c r="H17" s="19" t="s">
        <v>251</v>
      </c>
      <c r="I17" s="11">
        <v>3</v>
      </c>
      <c r="J17" s="12">
        <v>244271</v>
      </c>
      <c r="K17" s="13" t="s">
        <v>15</v>
      </c>
    </row>
    <row r="18" spans="1:11" ht="33.75" customHeight="1" x14ac:dyDescent="0.2">
      <c r="A18" s="3">
        <v>8</v>
      </c>
      <c r="B18" s="89" t="s">
        <v>24</v>
      </c>
      <c r="C18" s="89"/>
      <c r="D18" s="5">
        <v>27000</v>
      </c>
      <c r="E18" s="5">
        <v>27000</v>
      </c>
      <c r="F18" s="3" t="s">
        <v>30</v>
      </c>
      <c r="G18" s="19" t="s">
        <v>252</v>
      </c>
      <c r="H18" s="19" t="s">
        <v>252</v>
      </c>
      <c r="I18" s="11">
        <v>3</v>
      </c>
      <c r="J18" s="12">
        <v>244273</v>
      </c>
      <c r="K18" s="13" t="s">
        <v>17</v>
      </c>
    </row>
    <row r="19" spans="1:11" ht="33" customHeight="1" x14ac:dyDescent="0.2">
      <c r="A19" s="13">
        <v>9</v>
      </c>
      <c r="B19" s="89" t="s">
        <v>25</v>
      </c>
      <c r="C19" s="89"/>
      <c r="D19" s="44">
        <v>900</v>
      </c>
      <c r="E19" s="44">
        <v>900</v>
      </c>
      <c r="F19" s="3" t="s">
        <v>30</v>
      </c>
      <c r="G19" s="9" t="s">
        <v>253</v>
      </c>
      <c r="H19" s="9" t="s">
        <v>253</v>
      </c>
      <c r="I19" s="11">
        <v>3</v>
      </c>
      <c r="J19" s="12">
        <v>244278</v>
      </c>
      <c r="K19" s="13" t="s">
        <v>31</v>
      </c>
    </row>
    <row r="20" spans="1:11" ht="33" customHeight="1" x14ac:dyDescent="0.2">
      <c r="A20" s="13">
        <v>10</v>
      </c>
      <c r="B20" s="90" t="s">
        <v>26</v>
      </c>
      <c r="C20" s="90"/>
      <c r="D20" s="44">
        <v>484</v>
      </c>
      <c r="E20" s="44">
        <v>484</v>
      </c>
      <c r="F20" s="3" t="s">
        <v>30</v>
      </c>
      <c r="G20" s="19" t="s">
        <v>254</v>
      </c>
      <c r="H20" s="19" t="s">
        <v>254</v>
      </c>
      <c r="I20" s="11">
        <v>3</v>
      </c>
      <c r="J20" s="12">
        <v>244279</v>
      </c>
      <c r="K20" s="13" t="s">
        <v>31</v>
      </c>
    </row>
    <row r="21" spans="1:11" x14ac:dyDescent="0.2">
      <c r="C21" s="59"/>
      <c r="D21" s="57"/>
      <c r="E21" s="57"/>
    </row>
    <row r="23" spans="1:11" ht="18.75" x14ac:dyDescent="0.3">
      <c r="K23" s="49" t="s">
        <v>369</v>
      </c>
    </row>
    <row r="24" spans="1:11" ht="18.75" x14ac:dyDescent="0.3">
      <c r="A24" s="70" t="s">
        <v>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8.75" x14ac:dyDescent="0.3">
      <c r="A25" s="70" t="s">
        <v>1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</row>
    <row r="26" spans="1:11" ht="18.75" x14ac:dyDescent="0.3">
      <c r="A26" s="70" t="s">
        <v>2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9" spans="1:11" ht="34.5" customHeight="1" x14ac:dyDescent="0.2">
      <c r="A29" s="77" t="s">
        <v>3</v>
      </c>
      <c r="B29" s="85" t="s">
        <v>4</v>
      </c>
      <c r="C29" s="86"/>
      <c r="D29" s="77" t="s">
        <v>5</v>
      </c>
      <c r="E29" s="77" t="s">
        <v>6</v>
      </c>
      <c r="F29" s="77" t="s">
        <v>7</v>
      </c>
      <c r="G29" s="77" t="s">
        <v>8</v>
      </c>
      <c r="H29" s="77" t="s">
        <v>9</v>
      </c>
      <c r="I29" s="77" t="s">
        <v>10</v>
      </c>
      <c r="J29" s="79" t="s">
        <v>96</v>
      </c>
      <c r="K29" s="80"/>
    </row>
    <row r="30" spans="1:11" ht="22.5" customHeight="1" x14ac:dyDescent="0.2">
      <c r="A30" s="78"/>
      <c r="B30" s="87"/>
      <c r="C30" s="88"/>
      <c r="D30" s="78"/>
      <c r="E30" s="78"/>
      <c r="F30" s="78"/>
      <c r="G30" s="78"/>
      <c r="H30" s="78"/>
      <c r="I30" s="78"/>
      <c r="J30" s="11" t="s">
        <v>12</v>
      </c>
      <c r="K30" s="11" t="s">
        <v>13</v>
      </c>
    </row>
    <row r="31" spans="1:11" ht="34.5" customHeight="1" x14ac:dyDescent="0.2">
      <c r="A31" s="3">
        <v>11</v>
      </c>
      <c r="B31" s="83" t="s">
        <v>27</v>
      </c>
      <c r="C31" s="84"/>
      <c r="D31" s="16">
        <v>8998.7000000000007</v>
      </c>
      <c r="E31" s="16">
        <v>8998.7000000000007</v>
      </c>
      <c r="F31" s="3" t="s">
        <v>30</v>
      </c>
      <c r="G31" s="18" t="s">
        <v>255</v>
      </c>
      <c r="H31" s="18" t="s">
        <v>255</v>
      </c>
      <c r="I31" s="11">
        <v>3</v>
      </c>
      <c r="J31" s="2">
        <v>244279</v>
      </c>
      <c r="K31" s="3" t="s">
        <v>33</v>
      </c>
    </row>
    <row r="32" spans="1:11" ht="33.75" customHeight="1" x14ac:dyDescent="0.2">
      <c r="A32" s="3">
        <v>12</v>
      </c>
      <c r="B32" s="83" t="s">
        <v>28</v>
      </c>
      <c r="C32" s="84"/>
      <c r="D32" s="5">
        <v>2675</v>
      </c>
      <c r="E32" s="5">
        <v>2675</v>
      </c>
      <c r="F32" s="3" t="s">
        <v>30</v>
      </c>
      <c r="G32" s="18" t="s">
        <v>256</v>
      </c>
      <c r="H32" s="18" t="s">
        <v>256</v>
      </c>
      <c r="I32" s="11">
        <v>3</v>
      </c>
      <c r="J32" s="12">
        <v>244258</v>
      </c>
      <c r="K32" s="13" t="s">
        <v>15</v>
      </c>
    </row>
    <row r="33" spans="1:11" ht="33.75" customHeight="1" x14ac:dyDescent="0.2">
      <c r="A33" s="20">
        <v>13</v>
      </c>
      <c r="B33" s="83" t="s">
        <v>29</v>
      </c>
      <c r="C33" s="84"/>
      <c r="D33" s="5">
        <v>28000</v>
      </c>
      <c r="E33" s="5">
        <v>28000</v>
      </c>
      <c r="F33" s="3" t="s">
        <v>30</v>
      </c>
      <c r="G33" s="18" t="s">
        <v>257</v>
      </c>
      <c r="H33" s="18" t="s">
        <v>257</v>
      </c>
      <c r="I33" s="13">
        <v>3</v>
      </c>
      <c r="J33" s="2">
        <v>244287</v>
      </c>
      <c r="K33" s="3" t="s">
        <v>47</v>
      </c>
    </row>
    <row r="34" spans="1:11" ht="33.75" customHeight="1" x14ac:dyDescent="0.2">
      <c r="A34" s="3">
        <v>14</v>
      </c>
      <c r="B34" s="83" t="s">
        <v>35</v>
      </c>
      <c r="C34" s="84"/>
      <c r="D34" s="5">
        <v>9450</v>
      </c>
      <c r="E34" s="5">
        <v>9450</v>
      </c>
      <c r="F34" s="3" t="s">
        <v>30</v>
      </c>
      <c r="G34" s="18" t="s">
        <v>248</v>
      </c>
      <c r="H34" s="18" t="s">
        <v>248</v>
      </c>
      <c r="I34" s="13">
        <v>3</v>
      </c>
      <c r="J34" s="2">
        <v>244287</v>
      </c>
      <c r="K34" s="3" t="s">
        <v>48</v>
      </c>
    </row>
    <row r="35" spans="1:11" ht="33.75" customHeight="1" x14ac:dyDescent="0.2">
      <c r="A35" s="3">
        <v>15</v>
      </c>
      <c r="B35" s="83" t="s">
        <v>36</v>
      </c>
      <c r="C35" s="84"/>
      <c r="D35" s="5">
        <v>9555</v>
      </c>
      <c r="E35" s="5">
        <v>9555</v>
      </c>
      <c r="F35" s="3" t="s">
        <v>30</v>
      </c>
      <c r="G35" s="18" t="s">
        <v>258</v>
      </c>
      <c r="H35" s="18" t="s">
        <v>258</v>
      </c>
      <c r="I35" s="13">
        <v>3</v>
      </c>
      <c r="J35" s="2">
        <v>244288</v>
      </c>
      <c r="K35" s="3" t="s">
        <v>46</v>
      </c>
    </row>
    <row r="36" spans="1:11" ht="33.75" customHeight="1" x14ac:dyDescent="0.2">
      <c r="A36" s="3">
        <v>16</v>
      </c>
      <c r="B36" s="83" t="s">
        <v>37</v>
      </c>
      <c r="C36" s="84"/>
      <c r="D36" s="5">
        <v>35427</v>
      </c>
      <c r="E36" s="5">
        <v>35427</v>
      </c>
      <c r="F36" s="3" t="s">
        <v>30</v>
      </c>
      <c r="G36" s="18" t="s">
        <v>259</v>
      </c>
      <c r="H36" s="18" t="s">
        <v>259</v>
      </c>
      <c r="I36" s="13">
        <v>3</v>
      </c>
      <c r="J36" s="2">
        <v>244288</v>
      </c>
      <c r="K36" s="3" t="s">
        <v>49</v>
      </c>
    </row>
    <row r="37" spans="1:11" ht="33.75" customHeight="1" x14ac:dyDescent="0.2">
      <c r="A37" s="3">
        <v>17</v>
      </c>
      <c r="B37" s="83" t="s">
        <v>38</v>
      </c>
      <c r="C37" s="84"/>
      <c r="D37" s="5">
        <v>22000</v>
      </c>
      <c r="E37" s="5">
        <v>22000</v>
      </c>
      <c r="F37" s="3" t="s">
        <v>30</v>
      </c>
      <c r="G37" s="18" t="s">
        <v>260</v>
      </c>
      <c r="H37" s="18" t="s">
        <v>260</v>
      </c>
      <c r="I37" s="13">
        <v>3</v>
      </c>
      <c r="J37" s="2">
        <v>244288</v>
      </c>
      <c r="K37" s="3" t="s">
        <v>33</v>
      </c>
    </row>
    <row r="38" spans="1:11" ht="34.5" customHeight="1" x14ac:dyDescent="0.2">
      <c r="A38" s="3">
        <v>18</v>
      </c>
      <c r="B38" s="83" t="s">
        <v>39</v>
      </c>
      <c r="C38" s="84"/>
      <c r="D38" s="5">
        <v>920000</v>
      </c>
      <c r="E38" s="5">
        <v>920000</v>
      </c>
      <c r="F38" s="3" t="s">
        <v>30</v>
      </c>
      <c r="G38" s="18" t="s">
        <v>261</v>
      </c>
      <c r="H38" s="18" t="s">
        <v>261</v>
      </c>
      <c r="I38" s="13">
        <v>3</v>
      </c>
      <c r="J38" s="2">
        <v>244288</v>
      </c>
      <c r="K38" s="3" t="s">
        <v>15</v>
      </c>
    </row>
    <row r="39" spans="1:11" ht="34.5" customHeight="1" x14ac:dyDescent="0.2">
      <c r="A39" s="3">
        <v>19</v>
      </c>
      <c r="B39" s="83" t="s">
        <v>40</v>
      </c>
      <c r="C39" s="84"/>
      <c r="D39" s="5">
        <v>30000</v>
      </c>
      <c r="E39" s="5">
        <v>30000</v>
      </c>
      <c r="F39" s="3" t="s">
        <v>30</v>
      </c>
      <c r="G39" s="18" t="s">
        <v>262</v>
      </c>
      <c r="H39" s="18" t="s">
        <v>262</v>
      </c>
      <c r="I39" s="13">
        <v>3</v>
      </c>
      <c r="J39" s="2">
        <v>244258</v>
      </c>
      <c r="K39" s="3" t="s">
        <v>19</v>
      </c>
    </row>
    <row r="40" spans="1:11" ht="33.75" customHeight="1" x14ac:dyDescent="0.2">
      <c r="A40" s="3">
        <v>20</v>
      </c>
      <c r="B40" s="83" t="s">
        <v>41</v>
      </c>
      <c r="C40" s="84"/>
      <c r="D40" s="5">
        <v>27000</v>
      </c>
      <c r="E40" s="5">
        <v>27000</v>
      </c>
      <c r="F40" s="3" t="s">
        <v>30</v>
      </c>
      <c r="G40" s="18" t="s">
        <v>263</v>
      </c>
      <c r="H40" s="18" t="s">
        <v>263</v>
      </c>
      <c r="I40" s="13">
        <v>3</v>
      </c>
      <c r="J40" s="2">
        <v>244258</v>
      </c>
      <c r="K40" s="3" t="s">
        <v>15</v>
      </c>
    </row>
    <row r="41" spans="1:11" ht="34.5" customHeight="1" x14ac:dyDescent="0.2">
      <c r="A41" s="13">
        <v>21</v>
      </c>
      <c r="B41" s="83" t="s">
        <v>42</v>
      </c>
      <c r="C41" s="84"/>
      <c r="D41" s="5">
        <v>28500</v>
      </c>
      <c r="E41" s="5">
        <v>28500</v>
      </c>
      <c r="F41" s="3" t="s">
        <v>30</v>
      </c>
      <c r="G41" s="18" t="s">
        <v>264</v>
      </c>
      <c r="H41" s="18" t="s">
        <v>264</v>
      </c>
      <c r="I41" s="13">
        <v>3</v>
      </c>
      <c r="J41" s="12">
        <v>244258</v>
      </c>
      <c r="K41" s="13" t="s">
        <v>17</v>
      </c>
    </row>
    <row r="42" spans="1:11" ht="34.5" customHeight="1" x14ac:dyDescent="0.2">
      <c r="A42" s="13">
        <v>22</v>
      </c>
      <c r="B42" s="89" t="s">
        <v>42</v>
      </c>
      <c r="C42" s="89"/>
      <c r="D42" s="5">
        <v>28500</v>
      </c>
      <c r="E42" s="5">
        <v>28500</v>
      </c>
      <c r="F42" s="3" t="s">
        <v>30</v>
      </c>
      <c r="G42" s="18" t="s">
        <v>265</v>
      </c>
      <c r="H42" s="18" t="s">
        <v>265</v>
      </c>
      <c r="I42" s="13">
        <v>3</v>
      </c>
      <c r="J42" s="2">
        <v>244258</v>
      </c>
      <c r="K42" s="3" t="s">
        <v>31</v>
      </c>
    </row>
    <row r="43" spans="1:11" ht="18.75" customHeight="1" x14ac:dyDescent="0.2">
      <c r="D43" s="57"/>
      <c r="E43" s="57"/>
    </row>
    <row r="44" spans="1:11" ht="18.75" customHeight="1" x14ac:dyDescent="0.3">
      <c r="K44" s="49" t="s">
        <v>369</v>
      </c>
    </row>
    <row r="45" spans="1:11" ht="18.75" customHeight="1" x14ac:dyDescent="0.3">
      <c r="A45" s="70" t="s">
        <v>0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8.75" x14ac:dyDescent="0.3">
      <c r="A46" s="70" t="s">
        <v>1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8.75" x14ac:dyDescent="0.3">
      <c r="A47" s="70" t="s">
        <v>2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50" spans="1:11" ht="34.5" customHeight="1" x14ac:dyDescent="0.2">
      <c r="A50" s="77" t="s">
        <v>3</v>
      </c>
      <c r="B50" s="85" t="s">
        <v>4</v>
      </c>
      <c r="C50" s="86"/>
      <c r="D50" s="77" t="s">
        <v>5</v>
      </c>
      <c r="E50" s="77" t="s">
        <v>6</v>
      </c>
      <c r="F50" s="77" t="s">
        <v>7</v>
      </c>
      <c r="G50" s="77" t="s">
        <v>8</v>
      </c>
      <c r="H50" s="77" t="s">
        <v>9</v>
      </c>
      <c r="I50" s="77" t="s">
        <v>10</v>
      </c>
      <c r="J50" s="79" t="s">
        <v>96</v>
      </c>
      <c r="K50" s="80"/>
    </row>
    <row r="51" spans="1:11" ht="22.5" customHeight="1" x14ac:dyDescent="0.2">
      <c r="A51" s="78"/>
      <c r="B51" s="87"/>
      <c r="C51" s="88"/>
      <c r="D51" s="78"/>
      <c r="E51" s="78"/>
      <c r="F51" s="78"/>
      <c r="G51" s="78"/>
      <c r="H51" s="78"/>
      <c r="I51" s="78"/>
      <c r="J51" s="11" t="s">
        <v>12</v>
      </c>
      <c r="K51" s="11" t="s">
        <v>13</v>
      </c>
    </row>
    <row r="52" spans="1:11" ht="34.5" customHeight="1" x14ac:dyDescent="0.2">
      <c r="A52" s="3">
        <v>23</v>
      </c>
      <c r="B52" s="83" t="s">
        <v>43</v>
      </c>
      <c r="C52" s="84"/>
      <c r="D52" s="5">
        <v>28500</v>
      </c>
      <c r="E52" s="5">
        <v>28500</v>
      </c>
      <c r="F52" s="3" t="s">
        <v>30</v>
      </c>
      <c r="G52" s="18" t="s">
        <v>266</v>
      </c>
      <c r="H52" s="18" t="s">
        <v>266</v>
      </c>
      <c r="I52" s="13">
        <v>3</v>
      </c>
      <c r="J52" s="2">
        <v>244258</v>
      </c>
      <c r="K52" s="3" t="s">
        <v>33</v>
      </c>
    </row>
    <row r="53" spans="1:11" ht="33" customHeight="1" x14ac:dyDescent="0.2">
      <c r="A53" s="3">
        <v>24</v>
      </c>
      <c r="B53" s="83" t="s">
        <v>44</v>
      </c>
      <c r="C53" s="84"/>
      <c r="D53" s="5">
        <v>28500</v>
      </c>
      <c r="E53" s="5">
        <v>28500</v>
      </c>
      <c r="F53" s="3" t="s">
        <v>30</v>
      </c>
      <c r="G53" s="18" t="s">
        <v>267</v>
      </c>
      <c r="H53" s="18" t="s">
        <v>267</v>
      </c>
      <c r="I53" s="13">
        <v>3</v>
      </c>
      <c r="J53" s="2">
        <v>244258</v>
      </c>
      <c r="K53" s="3" t="s">
        <v>46</v>
      </c>
    </row>
    <row r="54" spans="1:11" ht="33.75" customHeight="1" x14ac:dyDescent="0.2">
      <c r="A54" s="23">
        <v>25</v>
      </c>
      <c r="B54" s="83" t="s">
        <v>45</v>
      </c>
      <c r="C54" s="84"/>
      <c r="D54" s="16">
        <v>22500</v>
      </c>
      <c r="E54" s="16">
        <v>22500</v>
      </c>
      <c r="F54" s="3" t="s">
        <v>30</v>
      </c>
      <c r="G54" s="19" t="s">
        <v>268</v>
      </c>
      <c r="H54" s="19" t="s">
        <v>268</v>
      </c>
      <c r="I54" s="13">
        <v>3</v>
      </c>
      <c r="J54" s="2">
        <v>244258</v>
      </c>
      <c r="K54" s="23" t="s">
        <v>49</v>
      </c>
    </row>
    <row r="55" spans="1:11" ht="33.75" customHeight="1" x14ac:dyDescent="0.2">
      <c r="A55" s="25">
        <v>26</v>
      </c>
      <c r="B55" s="83" t="s">
        <v>45</v>
      </c>
      <c r="C55" s="84"/>
      <c r="D55" s="1">
        <v>27000</v>
      </c>
      <c r="E55" s="1">
        <v>27000</v>
      </c>
      <c r="F55" s="6" t="s">
        <v>30</v>
      </c>
      <c r="G55" s="21" t="s">
        <v>269</v>
      </c>
      <c r="H55" s="21" t="s">
        <v>269</v>
      </c>
      <c r="I55" s="14">
        <v>3</v>
      </c>
      <c r="J55" s="26">
        <v>244258</v>
      </c>
      <c r="K55" s="6" t="s">
        <v>50</v>
      </c>
    </row>
    <row r="56" spans="1:11" ht="33" customHeight="1" x14ac:dyDescent="0.2">
      <c r="A56" s="3">
        <v>27</v>
      </c>
      <c r="B56" s="83" t="s">
        <v>55</v>
      </c>
      <c r="C56" s="84"/>
      <c r="D56" s="5">
        <v>22500</v>
      </c>
      <c r="E56" s="5">
        <v>22500</v>
      </c>
      <c r="F56" s="3" t="s">
        <v>30</v>
      </c>
      <c r="G56" s="18" t="s">
        <v>270</v>
      </c>
      <c r="H56" s="18" t="s">
        <v>270</v>
      </c>
      <c r="I56" s="13">
        <v>3</v>
      </c>
      <c r="J56" s="2">
        <v>244258</v>
      </c>
      <c r="K56" s="3" t="s">
        <v>47</v>
      </c>
    </row>
    <row r="57" spans="1:11" ht="33.75" customHeight="1" x14ac:dyDescent="0.2">
      <c r="A57" s="27">
        <v>28</v>
      </c>
      <c r="B57" s="83" t="s">
        <v>56</v>
      </c>
      <c r="C57" s="84"/>
      <c r="D57" s="28">
        <v>22500</v>
      </c>
      <c r="E57" s="28">
        <v>22500</v>
      </c>
      <c r="F57" s="27" t="s">
        <v>30</v>
      </c>
      <c r="G57" s="29" t="s">
        <v>271</v>
      </c>
      <c r="H57" s="29" t="s">
        <v>271</v>
      </c>
      <c r="I57" s="30">
        <v>3</v>
      </c>
      <c r="J57" s="31">
        <v>244258</v>
      </c>
      <c r="K57" s="27" t="s">
        <v>48</v>
      </c>
    </row>
    <row r="58" spans="1:11" ht="33.75" customHeight="1" x14ac:dyDescent="0.2">
      <c r="A58" s="3">
        <v>29</v>
      </c>
      <c r="B58" s="83" t="s">
        <v>57</v>
      </c>
      <c r="C58" s="84"/>
      <c r="D58" s="5">
        <v>22500</v>
      </c>
      <c r="E58" s="5">
        <v>22500</v>
      </c>
      <c r="F58" s="3" t="s">
        <v>30</v>
      </c>
      <c r="G58" s="18" t="s">
        <v>272</v>
      </c>
      <c r="H58" s="18" t="s">
        <v>272</v>
      </c>
      <c r="I58" s="13">
        <v>3</v>
      </c>
      <c r="J58" s="2">
        <v>244258</v>
      </c>
      <c r="K58" s="3" t="s">
        <v>51</v>
      </c>
    </row>
    <row r="59" spans="1:11" ht="33.75" customHeight="1" x14ac:dyDescent="0.2">
      <c r="A59" s="3">
        <v>30</v>
      </c>
      <c r="B59" s="83" t="s">
        <v>58</v>
      </c>
      <c r="C59" s="84"/>
      <c r="D59" s="5">
        <v>15000</v>
      </c>
      <c r="E59" s="5">
        <v>15000</v>
      </c>
      <c r="F59" s="3" t="s">
        <v>30</v>
      </c>
      <c r="G59" s="18" t="s">
        <v>273</v>
      </c>
      <c r="H59" s="18" t="s">
        <v>273</v>
      </c>
      <c r="I59" s="13">
        <v>3</v>
      </c>
      <c r="J59" s="2">
        <v>244288</v>
      </c>
      <c r="K59" s="3" t="s">
        <v>52</v>
      </c>
    </row>
    <row r="60" spans="1:11" ht="33.75" customHeight="1" x14ac:dyDescent="0.2">
      <c r="A60" s="3">
        <v>31</v>
      </c>
      <c r="B60" s="89" t="s">
        <v>59</v>
      </c>
      <c r="C60" s="89"/>
      <c r="D60" s="5">
        <v>15000</v>
      </c>
      <c r="E60" s="5">
        <v>15000</v>
      </c>
      <c r="F60" s="3" t="s">
        <v>30</v>
      </c>
      <c r="G60" s="18" t="s">
        <v>274</v>
      </c>
      <c r="H60" s="18" t="s">
        <v>274</v>
      </c>
      <c r="I60" s="13">
        <v>3</v>
      </c>
      <c r="J60" s="2">
        <v>244288</v>
      </c>
      <c r="K60" s="3" t="s">
        <v>53</v>
      </c>
    </row>
    <row r="61" spans="1:11" ht="33.75" customHeight="1" x14ac:dyDescent="0.2">
      <c r="A61" s="3">
        <v>32</v>
      </c>
      <c r="B61" s="89" t="s">
        <v>60</v>
      </c>
      <c r="C61" s="89"/>
      <c r="D61" s="5">
        <v>15000</v>
      </c>
      <c r="E61" s="5">
        <v>15000</v>
      </c>
      <c r="F61" s="3" t="s">
        <v>30</v>
      </c>
      <c r="G61" s="18" t="s">
        <v>275</v>
      </c>
      <c r="H61" s="18" t="s">
        <v>275</v>
      </c>
      <c r="I61" s="13">
        <v>3</v>
      </c>
      <c r="J61" s="2">
        <v>244288</v>
      </c>
      <c r="K61" s="3" t="s">
        <v>54</v>
      </c>
    </row>
    <row r="62" spans="1:11" ht="18" customHeight="1" x14ac:dyDescent="0.25">
      <c r="A62" s="38" t="s">
        <v>61</v>
      </c>
      <c r="B62" s="39"/>
      <c r="C62" s="39"/>
      <c r="D62" s="57"/>
      <c r="F62" s="39"/>
      <c r="G62" s="39"/>
      <c r="H62" s="39"/>
    </row>
    <row r="63" spans="1:11" ht="18.75" customHeight="1" x14ac:dyDescent="0.25">
      <c r="A63" s="38" t="s">
        <v>62</v>
      </c>
      <c r="B63" s="39"/>
      <c r="C63" s="39"/>
      <c r="D63" s="66"/>
      <c r="E63" s="39"/>
      <c r="F63" s="39"/>
      <c r="G63" s="39"/>
      <c r="H63" s="39"/>
    </row>
    <row r="64" spans="1:11" ht="18.75" x14ac:dyDescent="0.25">
      <c r="A64" s="38" t="s">
        <v>63</v>
      </c>
      <c r="B64" s="39"/>
      <c r="C64" s="39"/>
      <c r="D64" s="39"/>
      <c r="E64" s="39"/>
      <c r="F64" s="39"/>
      <c r="G64" s="39"/>
      <c r="H64" s="39"/>
    </row>
    <row r="65" spans="1:11" ht="18.75" x14ac:dyDescent="0.25">
      <c r="A65" s="38" t="s">
        <v>64</v>
      </c>
      <c r="B65" s="39"/>
      <c r="C65" s="39"/>
      <c r="D65" s="39"/>
      <c r="E65" s="39"/>
      <c r="F65" s="39"/>
      <c r="G65" s="39"/>
      <c r="H65" s="39"/>
    </row>
    <row r="66" spans="1:11" ht="18.75" x14ac:dyDescent="0.25">
      <c r="A66" s="38" t="s">
        <v>65</v>
      </c>
      <c r="B66" s="39"/>
      <c r="C66" s="39"/>
      <c r="D66" s="39"/>
      <c r="E66" s="39"/>
      <c r="F66" s="39"/>
      <c r="G66" s="39"/>
      <c r="H66" s="39"/>
    </row>
    <row r="67" spans="1:11" ht="18.75" x14ac:dyDescent="0.25">
      <c r="A67" s="38" t="s">
        <v>66</v>
      </c>
      <c r="B67" s="39"/>
      <c r="C67" s="39"/>
      <c r="D67" s="39"/>
      <c r="E67" s="39"/>
      <c r="F67" s="39"/>
      <c r="G67" s="39"/>
      <c r="H67" s="39"/>
    </row>
    <row r="68" spans="1:11" ht="18.75" x14ac:dyDescent="0.25">
      <c r="A68" s="38" t="s">
        <v>67</v>
      </c>
      <c r="B68" s="39"/>
      <c r="C68" s="39"/>
      <c r="D68" s="39"/>
      <c r="E68" s="39"/>
      <c r="F68" s="39"/>
      <c r="G68" s="39"/>
      <c r="H68" s="39"/>
    </row>
    <row r="69" spans="1:11" ht="18.75" x14ac:dyDescent="0.25">
      <c r="A69" s="38" t="s">
        <v>68</v>
      </c>
      <c r="B69" s="39"/>
      <c r="C69" s="39"/>
      <c r="D69" s="39"/>
      <c r="E69" s="39"/>
      <c r="F69" s="39"/>
      <c r="G69" s="39"/>
      <c r="H69" s="39"/>
    </row>
    <row r="70" spans="1:11" ht="18.75" x14ac:dyDescent="0.25">
      <c r="A70" s="38" t="s">
        <v>135</v>
      </c>
      <c r="B70" s="39"/>
      <c r="C70" s="39"/>
      <c r="D70" s="39"/>
      <c r="E70" s="39"/>
      <c r="F70" s="39"/>
      <c r="G70" s="39"/>
      <c r="H70" s="39"/>
    </row>
    <row r="71" spans="1:11" ht="18.75" x14ac:dyDescent="0.25">
      <c r="A71" s="38" t="s">
        <v>205</v>
      </c>
      <c r="B71" s="39"/>
      <c r="C71" s="39"/>
      <c r="D71" s="39"/>
      <c r="E71" s="39"/>
      <c r="F71" s="39"/>
      <c r="G71" s="39"/>
      <c r="H71" s="39"/>
    </row>
    <row r="72" spans="1:11" ht="18.75" x14ac:dyDescent="0.25">
      <c r="A72" s="38" t="s">
        <v>206</v>
      </c>
      <c r="B72" s="39"/>
      <c r="C72" s="39"/>
      <c r="D72" s="39"/>
      <c r="E72" s="39"/>
      <c r="F72" s="39"/>
      <c r="G72" s="39"/>
      <c r="H72" s="39"/>
    </row>
    <row r="73" spans="1:11" ht="18.75" customHeight="1" x14ac:dyDescent="0.2"/>
    <row r="74" spans="1:11" ht="18.75" customHeight="1" x14ac:dyDescent="0.2"/>
    <row r="75" spans="1:11" ht="18.75" x14ac:dyDescent="0.3">
      <c r="A75" s="70" t="s">
        <v>398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</row>
    <row r="76" spans="1:11" ht="18" customHeight="1" x14ac:dyDescent="0.3">
      <c r="A76" s="70" t="s">
        <v>399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</row>
    <row r="77" spans="1:11" ht="18.75" customHeight="1" x14ac:dyDescent="0.2"/>
    <row r="78" spans="1:11" ht="18.75" x14ac:dyDescent="0.3">
      <c r="A78" s="50" t="s">
        <v>385</v>
      </c>
      <c r="B78" s="50"/>
      <c r="C78" s="50"/>
      <c r="D78" s="50"/>
      <c r="E78" s="50"/>
      <c r="F78" s="50"/>
      <c r="G78" s="50"/>
      <c r="H78" s="50"/>
      <c r="I78" s="50"/>
      <c r="J78" s="50"/>
      <c r="K78" s="50"/>
    </row>
    <row r="80" spans="1:11" ht="18.75" x14ac:dyDescent="0.3">
      <c r="C80" s="71" t="s">
        <v>388</v>
      </c>
      <c r="D80" s="72"/>
      <c r="E80" s="51" t="s">
        <v>386</v>
      </c>
      <c r="F80" s="71" t="s">
        <v>387</v>
      </c>
      <c r="G80" s="72"/>
    </row>
    <row r="81" spans="1:11" ht="21.75" x14ac:dyDescent="0.5">
      <c r="C81" s="53" t="s">
        <v>389</v>
      </c>
      <c r="D81" s="54"/>
      <c r="E81" s="60">
        <v>1</v>
      </c>
      <c r="F81" s="96">
        <v>700000</v>
      </c>
      <c r="G81" s="97"/>
    </row>
    <row r="82" spans="1:11" ht="21.75" x14ac:dyDescent="0.5">
      <c r="C82" s="53" t="s">
        <v>390</v>
      </c>
      <c r="D82" s="54"/>
      <c r="E82" s="60">
        <v>0</v>
      </c>
      <c r="F82" s="75">
        <v>0</v>
      </c>
      <c r="G82" s="76"/>
      <c r="H82" s="49"/>
    </row>
    <row r="83" spans="1:11" ht="21.75" x14ac:dyDescent="0.5">
      <c r="C83" s="53" t="s">
        <v>394</v>
      </c>
      <c r="D83" s="54"/>
      <c r="E83" s="60">
        <v>31</v>
      </c>
      <c r="F83" s="73">
        <v>1565359.7</v>
      </c>
      <c r="G83" s="74"/>
      <c r="H83" s="56"/>
    </row>
    <row r="84" spans="1:11" ht="21.75" x14ac:dyDescent="0.5">
      <c r="C84" s="53" t="s">
        <v>391</v>
      </c>
      <c r="D84" s="54"/>
      <c r="E84" s="60">
        <v>0</v>
      </c>
      <c r="F84" s="75">
        <v>0</v>
      </c>
      <c r="G84" s="76"/>
      <c r="H84" s="56"/>
    </row>
    <row r="85" spans="1:11" ht="18.75" customHeight="1" x14ac:dyDescent="0.5">
      <c r="C85" s="53" t="s">
        <v>392</v>
      </c>
      <c r="D85" s="54"/>
      <c r="E85" s="60">
        <v>0</v>
      </c>
      <c r="F85" s="75">
        <v>0</v>
      </c>
      <c r="G85" s="76"/>
      <c r="H85" s="56"/>
    </row>
    <row r="86" spans="1:11" ht="21.75" x14ac:dyDescent="0.5">
      <c r="C86" s="71" t="s">
        <v>393</v>
      </c>
      <c r="D86" s="72"/>
      <c r="E86" s="60">
        <v>32</v>
      </c>
      <c r="F86" s="73">
        <f>SUM(F81,F83)</f>
        <v>2265359.7000000002</v>
      </c>
      <c r="G86" s="74"/>
      <c r="H86" s="56"/>
    </row>
    <row r="87" spans="1:11" x14ac:dyDescent="0.2">
      <c r="H87" s="56"/>
    </row>
    <row r="88" spans="1:11" x14ac:dyDescent="0.2">
      <c r="H88" s="56"/>
    </row>
    <row r="89" spans="1:11" ht="18" customHeight="1" x14ac:dyDescent="0.3">
      <c r="A89" s="50" t="s">
        <v>395</v>
      </c>
      <c r="B89" s="50"/>
    </row>
    <row r="90" spans="1:11" ht="18.75" x14ac:dyDescent="0.3">
      <c r="A90" s="55" t="s">
        <v>397</v>
      </c>
      <c r="B90" s="55"/>
    </row>
    <row r="91" spans="1:11" ht="18.75" x14ac:dyDescent="0.3">
      <c r="C91" s="50"/>
      <c r="D91" s="50"/>
      <c r="E91" s="50"/>
      <c r="F91" s="50"/>
      <c r="G91" s="50"/>
      <c r="H91" s="50"/>
      <c r="I91" s="50"/>
      <c r="J91" s="50"/>
      <c r="K91" s="50"/>
    </row>
    <row r="93" spans="1:11" ht="18.75" x14ac:dyDescent="0.3">
      <c r="A93" s="50" t="s">
        <v>396</v>
      </c>
      <c r="B93" s="50"/>
    </row>
    <row r="94" spans="1:11" ht="18.75" x14ac:dyDescent="0.3">
      <c r="A94" s="55" t="s">
        <v>397</v>
      </c>
      <c r="B94" s="55"/>
    </row>
    <row r="96" spans="1:11" ht="18.75" x14ac:dyDescent="0.3">
      <c r="C96" s="50"/>
      <c r="D96" s="50"/>
      <c r="E96" s="50"/>
      <c r="F96" s="50"/>
      <c r="G96" s="50"/>
      <c r="H96" s="50"/>
      <c r="I96" s="50"/>
      <c r="J96" s="50"/>
      <c r="K96" s="50"/>
    </row>
  </sheetData>
  <mergeCells count="87">
    <mergeCell ref="F86:G86"/>
    <mergeCell ref="F85:G85"/>
    <mergeCell ref="F82:G82"/>
    <mergeCell ref="F83:G83"/>
    <mergeCell ref="F84:G84"/>
    <mergeCell ref="C86:D86"/>
    <mergeCell ref="B61:C61"/>
    <mergeCell ref="B55:C55"/>
    <mergeCell ref="B56:C56"/>
    <mergeCell ref="B57:C57"/>
    <mergeCell ref="B58:C58"/>
    <mergeCell ref="B59:C59"/>
    <mergeCell ref="A75:K75"/>
    <mergeCell ref="C80:D80"/>
    <mergeCell ref="F80:G80"/>
    <mergeCell ref="F81:G81"/>
    <mergeCell ref="A76:K76"/>
    <mergeCell ref="A45:K45"/>
    <mergeCell ref="B52:C52"/>
    <mergeCell ref="B53:C53"/>
    <mergeCell ref="B54:C54"/>
    <mergeCell ref="B60:C60"/>
    <mergeCell ref="A46:K46"/>
    <mergeCell ref="A47:K47"/>
    <mergeCell ref="F50:F51"/>
    <mergeCell ref="G50:G51"/>
    <mergeCell ref="H50:H51"/>
    <mergeCell ref="I50:I51"/>
    <mergeCell ref="J50:K50"/>
    <mergeCell ref="A13:A16"/>
    <mergeCell ref="B13:C16"/>
    <mergeCell ref="A2:K2"/>
    <mergeCell ref="A3:K3"/>
    <mergeCell ref="A4:K4"/>
    <mergeCell ref="A6:A7"/>
    <mergeCell ref="B6:C7"/>
    <mergeCell ref="D6:D7"/>
    <mergeCell ref="E6:E7"/>
    <mergeCell ref="F6:F7"/>
    <mergeCell ref="G6:G7"/>
    <mergeCell ref="H6:H7"/>
    <mergeCell ref="J6:K6"/>
    <mergeCell ref="I6:I7"/>
    <mergeCell ref="H13:H16"/>
    <mergeCell ref="I13:I16"/>
    <mergeCell ref="B8:C8"/>
    <mergeCell ref="B9:C9"/>
    <mergeCell ref="B10:C10"/>
    <mergeCell ref="B11:C11"/>
    <mergeCell ref="B12:C12"/>
    <mergeCell ref="J29:K29"/>
    <mergeCell ref="B20:C20"/>
    <mergeCell ref="F13:F16"/>
    <mergeCell ref="J13:J16"/>
    <mergeCell ref="K13:K16"/>
    <mergeCell ref="B17:C17"/>
    <mergeCell ref="B18:C18"/>
    <mergeCell ref="D13:D16"/>
    <mergeCell ref="E13:E16"/>
    <mergeCell ref="B19:C19"/>
    <mergeCell ref="A26:K26"/>
    <mergeCell ref="A24:K24"/>
    <mergeCell ref="A25:K25"/>
    <mergeCell ref="A29:A30"/>
    <mergeCell ref="B29:C30"/>
    <mergeCell ref="D29:D30"/>
    <mergeCell ref="B31:C31"/>
    <mergeCell ref="A50:A51"/>
    <mergeCell ref="B50:C51"/>
    <mergeCell ref="D50:D51"/>
    <mergeCell ref="E50:E5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E29:E30"/>
    <mergeCell ref="F29:F30"/>
    <mergeCell ref="G29:G30"/>
    <mergeCell ref="H29:H30"/>
    <mergeCell ref="I29:I30"/>
  </mergeCells>
  <printOptions horizontalCentered="1"/>
  <pageMargins left="0.25" right="0.25" top="0.25" bottom="0.2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2003E-EC3B-4CE3-8520-B96243DF53ED}">
  <dimension ref="A1:K66"/>
  <sheetViews>
    <sheetView view="pageBreakPreview" topLeftCell="A55" zoomScale="110" zoomScaleNormal="100" zoomScaleSheetLayoutView="110" workbookViewId="0">
      <selection activeCell="C65" sqref="C65"/>
    </sheetView>
  </sheetViews>
  <sheetFormatPr defaultRowHeight="14.25" x14ac:dyDescent="0.2"/>
  <cols>
    <col min="1" max="1" width="5.75" customWidth="1"/>
    <col min="2" max="2" width="34.875" customWidth="1"/>
    <col min="3" max="4" width="13.75" customWidth="1"/>
    <col min="5" max="5" width="11.25" customWidth="1"/>
    <col min="6" max="6" width="18.5" customWidth="1"/>
    <col min="7" max="7" width="19" customWidth="1"/>
    <col min="8" max="8" width="10.875" customWidth="1"/>
  </cols>
  <sheetData>
    <row r="1" spans="1:11" ht="18.75" x14ac:dyDescent="0.3">
      <c r="J1" s="49" t="s">
        <v>369</v>
      </c>
    </row>
    <row r="2" spans="1:11" ht="18.75" x14ac:dyDescent="0.3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18.75" x14ac:dyDescent="0.3">
      <c r="A3" s="70" t="s">
        <v>78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.75" x14ac:dyDescent="0.3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16.5" customHeight="1" x14ac:dyDescent="0.2"/>
    <row r="6" spans="1:11" ht="34.5" customHeight="1" x14ac:dyDescent="0.2">
      <c r="A6" s="82" t="s">
        <v>3</v>
      </c>
      <c r="B6" s="82" t="s">
        <v>4</v>
      </c>
      <c r="C6" s="77" t="s">
        <v>5</v>
      </c>
      <c r="D6" s="77" t="s">
        <v>6</v>
      </c>
      <c r="E6" s="77" t="s">
        <v>7</v>
      </c>
      <c r="F6" s="77" t="s">
        <v>8</v>
      </c>
      <c r="G6" s="77" t="s">
        <v>9</v>
      </c>
      <c r="H6" s="77" t="s">
        <v>10</v>
      </c>
      <c r="I6" s="79" t="s">
        <v>95</v>
      </c>
      <c r="J6" s="80"/>
    </row>
    <row r="7" spans="1:11" ht="18.75" customHeight="1" x14ac:dyDescent="0.2">
      <c r="A7" s="77"/>
      <c r="B7" s="77"/>
      <c r="C7" s="81"/>
      <c r="D7" s="81"/>
      <c r="E7" s="78"/>
      <c r="F7" s="81"/>
      <c r="G7" s="81"/>
      <c r="H7" s="81"/>
      <c r="I7" s="17" t="s">
        <v>12</v>
      </c>
      <c r="J7" s="17" t="s">
        <v>13</v>
      </c>
    </row>
    <row r="8" spans="1:11" ht="32.25" customHeight="1" x14ac:dyDescent="0.2">
      <c r="A8" s="20">
        <v>1</v>
      </c>
      <c r="B8" s="35" t="s">
        <v>72</v>
      </c>
      <c r="C8" s="5">
        <v>38000</v>
      </c>
      <c r="D8" s="5">
        <v>38000</v>
      </c>
      <c r="E8" s="22" t="s">
        <v>30</v>
      </c>
      <c r="F8" s="68" t="s">
        <v>276</v>
      </c>
      <c r="G8" s="68" t="s">
        <v>276</v>
      </c>
      <c r="H8" s="4">
        <v>3</v>
      </c>
      <c r="I8" s="2">
        <v>244293</v>
      </c>
      <c r="J8" s="3" t="s">
        <v>33</v>
      </c>
    </row>
    <row r="9" spans="1:11" ht="32.25" customHeight="1" x14ac:dyDescent="0.2">
      <c r="A9" s="3">
        <v>2</v>
      </c>
      <c r="B9" s="35" t="s">
        <v>73</v>
      </c>
      <c r="C9" s="5">
        <v>30000</v>
      </c>
      <c r="D9" s="5">
        <v>30000</v>
      </c>
      <c r="E9" s="22" t="s">
        <v>30</v>
      </c>
      <c r="F9" s="68" t="s">
        <v>277</v>
      </c>
      <c r="G9" s="68" t="s">
        <v>277</v>
      </c>
      <c r="H9" s="4">
        <v>3</v>
      </c>
      <c r="I9" s="2">
        <v>244298</v>
      </c>
      <c r="J9" s="3" t="s">
        <v>53</v>
      </c>
    </row>
    <row r="10" spans="1:11" ht="33" customHeight="1" x14ac:dyDescent="0.2">
      <c r="A10" s="20">
        <v>3</v>
      </c>
      <c r="B10" s="35" t="s">
        <v>74</v>
      </c>
      <c r="C10" s="45">
        <v>320</v>
      </c>
      <c r="D10" s="45">
        <v>320</v>
      </c>
      <c r="E10" s="22" t="s">
        <v>30</v>
      </c>
      <c r="F10" s="68" t="s">
        <v>278</v>
      </c>
      <c r="G10" s="68" t="s">
        <v>278</v>
      </c>
      <c r="H10" s="4">
        <v>3</v>
      </c>
      <c r="I10" s="2">
        <v>244300</v>
      </c>
      <c r="J10" s="3" t="s">
        <v>50</v>
      </c>
    </row>
    <row r="11" spans="1:11" ht="32.25" customHeight="1" x14ac:dyDescent="0.2">
      <c r="A11" s="3">
        <v>4</v>
      </c>
      <c r="B11" s="35" t="s">
        <v>75</v>
      </c>
      <c r="C11" s="5">
        <v>1300</v>
      </c>
      <c r="D11" s="5">
        <v>1300</v>
      </c>
      <c r="E11" s="22" t="s">
        <v>30</v>
      </c>
      <c r="F11" s="68" t="s">
        <v>279</v>
      </c>
      <c r="G11" s="68" t="s">
        <v>279</v>
      </c>
      <c r="H11" s="4">
        <v>3</v>
      </c>
      <c r="I11" s="2">
        <v>244301</v>
      </c>
      <c r="J11" s="3" t="s">
        <v>54</v>
      </c>
    </row>
    <row r="12" spans="1:11" ht="48" customHeight="1" x14ac:dyDescent="0.2">
      <c r="A12" s="3">
        <v>5</v>
      </c>
      <c r="B12" s="43" t="s">
        <v>76</v>
      </c>
      <c r="C12" s="5">
        <v>13000</v>
      </c>
      <c r="D12" s="5">
        <v>13000</v>
      </c>
      <c r="E12" s="22" t="s">
        <v>30</v>
      </c>
      <c r="F12" s="68" t="s">
        <v>280</v>
      </c>
      <c r="G12" s="68" t="s">
        <v>280</v>
      </c>
      <c r="H12" s="4">
        <v>3</v>
      </c>
      <c r="I12" s="2">
        <v>244306</v>
      </c>
      <c r="J12" s="3" t="s">
        <v>69</v>
      </c>
    </row>
    <row r="13" spans="1:11" ht="47.25" customHeight="1" x14ac:dyDescent="0.2">
      <c r="A13" s="3">
        <v>6</v>
      </c>
      <c r="B13" s="43" t="s">
        <v>77</v>
      </c>
      <c r="C13" s="5">
        <v>13000</v>
      </c>
      <c r="D13" s="5">
        <v>13000</v>
      </c>
      <c r="E13" s="22" t="s">
        <v>30</v>
      </c>
      <c r="F13" s="69" t="s">
        <v>281</v>
      </c>
      <c r="G13" s="69" t="s">
        <v>281</v>
      </c>
      <c r="H13" s="4">
        <v>3</v>
      </c>
      <c r="I13" s="2">
        <v>244306</v>
      </c>
      <c r="J13" s="3" t="s">
        <v>70</v>
      </c>
    </row>
    <row r="14" spans="1:11" ht="33" customHeight="1" x14ac:dyDescent="0.2">
      <c r="A14" s="3">
        <v>7</v>
      </c>
      <c r="B14" s="43" t="s">
        <v>79</v>
      </c>
      <c r="C14" s="5">
        <v>7765.76</v>
      </c>
      <c r="D14" s="5">
        <v>7765.76</v>
      </c>
      <c r="E14" s="22" t="s">
        <v>30</v>
      </c>
      <c r="F14" s="19" t="s">
        <v>282</v>
      </c>
      <c r="G14" s="19" t="s">
        <v>282</v>
      </c>
      <c r="H14" s="4">
        <v>3</v>
      </c>
      <c r="I14" s="2">
        <v>244306</v>
      </c>
      <c r="J14" s="3" t="s">
        <v>71</v>
      </c>
    </row>
    <row r="15" spans="1:11" ht="47.25" customHeight="1" x14ac:dyDescent="0.2">
      <c r="A15" s="3">
        <v>8</v>
      </c>
      <c r="B15" s="43" t="s">
        <v>80</v>
      </c>
      <c r="C15" s="5">
        <v>333000</v>
      </c>
      <c r="D15" s="5">
        <v>333000</v>
      </c>
      <c r="E15" s="22" t="s">
        <v>30</v>
      </c>
      <c r="F15" s="19" t="s">
        <v>283</v>
      </c>
      <c r="G15" s="19" t="s">
        <v>283</v>
      </c>
      <c r="H15" s="4">
        <v>3</v>
      </c>
      <c r="I15" s="2">
        <v>244307</v>
      </c>
      <c r="J15" s="3" t="s">
        <v>15</v>
      </c>
    </row>
    <row r="16" spans="1:11" ht="47.25" customHeight="1" x14ac:dyDescent="0.2">
      <c r="A16" s="3">
        <v>9</v>
      </c>
      <c r="B16" s="35" t="s">
        <v>81</v>
      </c>
      <c r="C16" s="5">
        <v>220000</v>
      </c>
      <c r="D16" s="5">
        <v>220000</v>
      </c>
      <c r="E16" s="22" t="s">
        <v>30</v>
      </c>
      <c r="F16" s="19" t="s">
        <v>284</v>
      </c>
      <c r="G16" s="19" t="s">
        <v>284</v>
      </c>
      <c r="H16" s="4">
        <v>3</v>
      </c>
      <c r="I16" s="2">
        <v>244307</v>
      </c>
      <c r="J16" s="18" t="s">
        <v>33</v>
      </c>
    </row>
    <row r="17" spans="1:11" ht="47.25" customHeight="1" x14ac:dyDescent="0.2">
      <c r="A17" s="3">
        <v>10</v>
      </c>
      <c r="B17" s="35" t="s">
        <v>82</v>
      </c>
      <c r="C17" s="5">
        <v>109000</v>
      </c>
      <c r="D17" s="5">
        <v>109000</v>
      </c>
      <c r="E17" s="22" t="s">
        <v>30</v>
      </c>
      <c r="F17" s="19" t="s">
        <v>285</v>
      </c>
      <c r="G17" s="19" t="s">
        <v>285</v>
      </c>
      <c r="H17" s="4">
        <v>3</v>
      </c>
      <c r="I17" s="2">
        <v>244307</v>
      </c>
      <c r="J17" s="18" t="s">
        <v>31</v>
      </c>
    </row>
    <row r="18" spans="1:11" ht="46.5" customHeight="1" x14ac:dyDescent="0.2">
      <c r="A18" s="3">
        <v>11</v>
      </c>
      <c r="B18" s="18" t="s">
        <v>83</v>
      </c>
      <c r="C18" s="5">
        <v>320000</v>
      </c>
      <c r="D18" s="5">
        <v>320000</v>
      </c>
      <c r="E18" s="13" t="s">
        <v>30</v>
      </c>
      <c r="F18" s="19" t="s">
        <v>286</v>
      </c>
      <c r="G18" s="19" t="s">
        <v>286</v>
      </c>
      <c r="H18" s="3">
        <v>3</v>
      </c>
      <c r="I18" s="2">
        <v>244307</v>
      </c>
      <c r="J18" s="3" t="s">
        <v>17</v>
      </c>
    </row>
    <row r="19" spans="1:11" ht="16.5" customHeight="1" x14ac:dyDescent="0.2">
      <c r="C19" s="57"/>
    </row>
    <row r="20" spans="1:11" ht="18.75" x14ac:dyDescent="0.3">
      <c r="J20" s="49" t="s">
        <v>369</v>
      </c>
    </row>
    <row r="21" spans="1:11" ht="18.75" x14ac:dyDescent="0.3">
      <c r="A21" s="70" t="s">
        <v>0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</row>
    <row r="22" spans="1:11" ht="18.75" x14ac:dyDescent="0.3">
      <c r="A22" s="70" t="s">
        <v>78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8.75" x14ac:dyDescent="0.3">
      <c r="A23" s="70" t="s">
        <v>2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5" spans="1:11" ht="34.5" customHeight="1" x14ac:dyDescent="0.2">
      <c r="A25" s="77" t="s">
        <v>3</v>
      </c>
      <c r="B25" s="77" t="s">
        <v>4</v>
      </c>
      <c r="C25" s="77" t="s">
        <v>5</v>
      </c>
      <c r="D25" s="77" t="s">
        <v>6</v>
      </c>
      <c r="E25" s="77" t="s">
        <v>7</v>
      </c>
      <c r="F25" s="77" t="s">
        <v>8</v>
      </c>
      <c r="G25" s="77" t="s">
        <v>9</v>
      </c>
      <c r="H25" s="77" t="s">
        <v>10</v>
      </c>
      <c r="I25" s="79" t="s">
        <v>96</v>
      </c>
      <c r="J25" s="80"/>
    </row>
    <row r="26" spans="1:11" ht="20.25" customHeight="1" x14ac:dyDescent="0.2">
      <c r="A26" s="78"/>
      <c r="B26" s="78"/>
      <c r="C26" s="78"/>
      <c r="D26" s="78"/>
      <c r="E26" s="78"/>
      <c r="F26" s="78"/>
      <c r="G26" s="78"/>
      <c r="H26" s="78"/>
      <c r="I26" s="17" t="s">
        <v>12</v>
      </c>
      <c r="J26" s="17" t="s">
        <v>13</v>
      </c>
    </row>
    <row r="27" spans="1:11" ht="34.5" customHeight="1" x14ac:dyDescent="0.2">
      <c r="A27" s="3">
        <v>12</v>
      </c>
      <c r="B27" s="18" t="s">
        <v>84</v>
      </c>
      <c r="C27" s="5">
        <v>2300</v>
      </c>
      <c r="D27" s="5">
        <v>2300</v>
      </c>
      <c r="E27" s="13" t="s">
        <v>30</v>
      </c>
      <c r="F27" s="19" t="s">
        <v>287</v>
      </c>
      <c r="G27" s="19" t="s">
        <v>287</v>
      </c>
      <c r="H27" s="3">
        <v>3</v>
      </c>
      <c r="I27" s="2">
        <v>244308</v>
      </c>
      <c r="J27" s="3" t="s">
        <v>91</v>
      </c>
    </row>
    <row r="28" spans="1:11" ht="33.75" customHeight="1" x14ac:dyDescent="0.2">
      <c r="A28" s="3">
        <v>13</v>
      </c>
      <c r="B28" s="18" t="s">
        <v>85</v>
      </c>
      <c r="C28" s="45">
        <v>330</v>
      </c>
      <c r="D28" s="45">
        <v>330</v>
      </c>
      <c r="E28" s="13" t="s">
        <v>30</v>
      </c>
      <c r="F28" s="19" t="s">
        <v>288</v>
      </c>
      <c r="G28" s="19" t="s">
        <v>288</v>
      </c>
      <c r="H28" s="3">
        <v>3</v>
      </c>
      <c r="I28" s="2">
        <v>244308</v>
      </c>
      <c r="J28" s="3" t="s">
        <v>92</v>
      </c>
    </row>
    <row r="29" spans="1:11" ht="33.75" customHeight="1" x14ac:dyDescent="0.2">
      <c r="A29" s="3">
        <v>14</v>
      </c>
      <c r="B29" s="18" t="s">
        <v>86</v>
      </c>
      <c r="C29" s="5">
        <v>2750</v>
      </c>
      <c r="D29" s="5">
        <v>2750</v>
      </c>
      <c r="E29" s="13" t="s">
        <v>30</v>
      </c>
      <c r="F29" s="19" t="s">
        <v>289</v>
      </c>
      <c r="G29" s="19" t="s">
        <v>289</v>
      </c>
      <c r="H29" s="3">
        <v>3</v>
      </c>
      <c r="I29" s="2">
        <v>244308</v>
      </c>
      <c r="J29" s="3" t="s">
        <v>47</v>
      </c>
    </row>
    <row r="30" spans="1:11" ht="33.75" customHeight="1" x14ac:dyDescent="0.2">
      <c r="A30" s="3">
        <v>15</v>
      </c>
      <c r="B30" s="18" t="s">
        <v>87</v>
      </c>
      <c r="C30" s="5">
        <v>16200</v>
      </c>
      <c r="D30" s="5">
        <v>16200</v>
      </c>
      <c r="E30" s="13" t="s">
        <v>30</v>
      </c>
      <c r="F30" s="19" t="s">
        <v>290</v>
      </c>
      <c r="G30" s="19" t="s">
        <v>290</v>
      </c>
      <c r="H30" s="3">
        <v>3</v>
      </c>
      <c r="I30" s="2">
        <v>244313</v>
      </c>
      <c r="J30" s="3" t="s">
        <v>52</v>
      </c>
    </row>
    <row r="31" spans="1:11" ht="33.75" customHeight="1" x14ac:dyDescent="0.2">
      <c r="A31" s="3">
        <v>16</v>
      </c>
      <c r="B31" s="18" t="s">
        <v>88</v>
      </c>
      <c r="C31" s="5">
        <v>35427</v>
      </c>
      <c r="D31" s="5">
        <v>35427</v>
      </c>
      <c r="E31" s="13" t="s">
        <v>30</v>
      </c>
      <c r="F31" s="19" t="s">
        <v>259</v>
      </c>
      <c r="G31" s="19" t="s">
        <v>259</v>
      </c>
      <c r="H31" s="3">
        <v>3</v>
      </c>
      <c r="I31" s="2">
        <v>244316</v>
      </c>
      <c r="J31" s="3" t="s">
        <v>93</v>
      </c>
    </row>
    <row r="32" spans="1:11" ht="48" customHeight="1" x14ac:dyDescent="0.2">
      <c r="A32" s="3">
        <v>17</v>
      </c>
      <c r="B32" s="18" t="s">
        <v>89</v>
      </c>
      <c r="C32" s="5">
        <v>9702</v>
      </c>
      <c r="D32" s="5">
        <v>9702</v>
      </c>
      <c r="E32" s="13" t="s">
        <v>30</v>
      </c>
      <c r="F32" s="19" t="s">
        <v>291</v>
      </c>
      <c r="G32" s="19" t="s">
        <v>291</v>
      </c>
      <c r="H32" s="3">
        <v>3</v>
      </c>
      <c r="I32" s="2">
        <v>244316</v>
      </c>
      <c r="J32" s="3" t="s">
        <v>51</v>
      </c>
    </row>
    <row r="33" spans="1:11" ht="33.75" customHeight="1" x14ac:dyDescent="0.2">
      <c r="A33" s="3">
        <v>18</v>
      </c>
      <c r="B33" s="18" t="s">
        <v>90</v>
      </c>
      <c r="C33" s="5">
        <v>9555</v>
      </c>
      <c r="D33" s="5">
        <v>9555</v>
      </c>
      <c r="E33" s="13" t="s">
        <v>30</v>
      </c>
      <c r="F33" s="19" t="s">
        <v>292</v>
      </c>
      <c r="G33" s="19" t="s">
        <v>292</v>
      </c>
      <c r="H33" s="3">
        <v>3</v>
      </c>
      <c r="I33" s="2">
        <v>244316</v>
      </c>
      <c r="J33" s="3" t="s">
        <v>94</v>
      </c>
    </row>
    <row r="34" spans="1:11" ht="18" customHeight="1" x14ac:dyDescent="0.25">
      <c r="A34" s="38" t="s">
        <v>61</v>
      </c>
      <c r="B34" s="39"/>
      <c r="C34" s="57"/>
      <c r="D34" s="58"/>
      <c r="E34" s="39"/>
      <c r="F34" s="39"/>
      <c r="G34" s="39"/>
    </row>
    <row r="35" spans="1:11" ht="18.75" customHeight="1" x14ac:dyDescent="0.25">
      <c r="A35" s="38" t="s">
        <v>62</v>
      </c>
      <c r="B35" s="39"/>
      <c r="C35" s="39"/>
      <c r="D35" s="39"/>
      <c r="E35" s="39"/>
      <c r="F35" s="39"/>
      <c r="G35" s="39"/>
      <c r="H35" s="39"/>
    </row>
    <row r="36" spans="1:11" ht="18.75" customHeight="1" x14ac:dyDescent="0.25">
      <c r="A36" s="38" t="s">
        <v>63</v>
      </c>
      <c r="B36" s="39"/>
      <c r="C36" s="39"/>
      <c r="D36" s="39"/>
      <c r="E36" s="39"/>
      <c r="F36" s="39"/>
      <c r="G36" s="39"/>
      <c r="H36" s="39"/>
    </row>
    <row r="37" spans="1:11" ht="18.75" x14ac:dyDescent="0.25">
      <c r="A37" s="38" t="s">
        <v>64</v>
      </c>
      <c r="B37" s="39"/>
      <c r="C37" s="39"/>
      <c r="D37" s="39"/>
      <c r="E37" s="39"/>
      <c r="F37" s="39"/>
      <c r="G37" s="39"/>
      <c r="H37" s="39"/>
    </row>
    <row r="38" spans="1:11" ht="18.75" x14ac:dyDescent="0.25">
      <c r="A38" s="38" t="s">
        <v>65</v>
      </c>
      <c r="B38" s="39"/>
      <c r="C38" s="39"/>
      <c r="D38" s="39"/>
      <c r="E38" s="39"/>
      <c r="F38" s="39"/>
      <c r="G38" s="39"/>
      <c r="H38" s="39"/>
    </row>
    <row r="39" spans="1:11" ht="18.75" x14ac:dyDescent="0.25">
      <c r="A39" s="38" t="s">
        <v>66</v>
      </c>
      <c r="B39" s="39"/>
      <c r="C39" s="39"/>
      <c r="D39" s="39"/>
      <c r="E39" s="39"/>
      <c r="F39" s="39"/>
      <c r="G39" s="39"/>
      <c r="H39" s="39"/>
    </row>
    <row r="40" spans="1:11" ht="18.75" x14ac:dyDescent="0.25">
      <c r="A40" s="38" t="s">
        <v>67</v>
      </c>
      <c r="B40" s="39"/>
      <c r="C40" s="39"/>
      <c r="D40" s="39"/>
      <c r="E40" s="39"/>
      <c r="F40" s="39"/>
      <c r="G40" s="39"/>
      <c r="H40" s="39"/>
    </row>
    <row r="41" spans="1:11" ht="18.75" x14ac:dyDescent="0.25">
      <c r="A41" s="38" t="s">
        <v>68</v>
      </c>
      <c r="B41" s="39"/>
      <c r="C41" s="39"/>
      <c r="D41" s="39"/>
      <c r="E41" s="39"/>
      <c r="F41" s="39"/>
      <c r="G41" s="39"/>
      <c r="H41" s="39"/>
    </row>
    <row r="42" spans="1:11" ht="18.75" x14ac:dyDescent="0.25">
      <c r="A42" s="38" t="s">
        <v>135</v>
      </c>
      <c r="B42" s="39"/>
      <c r="C42" s="39"/>
      <c r="D42" s="39"/>
      <c r="E42" s="39"/>
      <c r="F42" s="39"/>
      <c r="G42" s="39"/>
      <c r="H42" s="39"/>
    </row>
    <row r="43" spans="1:11" ht="18.75" x14ac:dyDescent="0.25">
      <c r="A43" s="38" t="s">
        <v>205</v>
      </c>
      <c r="B43" s="39"/>
      <c r="C43" s="39"/>
      <c r="D43" s="39"/>
      <c r="E43" s="39"/>
      <c r="F43" s="39"/>
      <c r="G43" s="39"/>
      <c r="H43" s="39"/>
    </row>
    <row r="44" spans="1:11" ht="18.75" x14ac:dyDescent="0.25">
      <c r="A44" s="38" t="s">
        <v>206</v>
      </c>
      <c r="B44" s="39"/>
      <c r="C44" s="39"/>
      <c r="D44" s="39"/>
      <c r="E44" s="39"/>
      <c r="F44" s="39"/>
      <c r="G44" s="39"/>
      <c r="H44" s="39"/>
    </row>
    <row r="45" spans="1:11" ht="18" x14ac:dyDescent="0.25">
      <c r="H45" s="39"/>
    </row>
    <row r="47" spans="1:11" ht="18.75" x14ac:dyDescent="0.3">
      <c r="A47" s="70" t="s">
        <v>398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8.75" x14ac:dyDescent="0.3">
      <c r="A48" s="70" t="s">
        <v>400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50" spans="1:11" ht="18.75" x14ac:dyDescent="0.3">
      <c r="A50" s="98" t="s">
        <v>385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</row>
    <row r="52" spans="1:11" ht="18.75" x14ac:dyDescent="0.3">
      <c r="C52" s="71" t="s">
        <v>388</v>
      </c>
      <c r="D52" s="72"/>
      <c r="E52" s="51" t="s">
        <v>386</v>
      </c>
      <c r="F52" s="71" t="s">
        <v>387</v>
      </c>
      <c r="G52" s="72"/>
    </row>
    <row r="53" spans="1:11" ht="21.75" x14ac:dyDescent="0.5">
      <c r="C53" s="53" t="s">
        <v>389</v>
      </c>
      <c r="D53" s="54"/>
      <c r="E53" s="60">
        <v>0</v>
      </c>
      <c r="F53" s="75">
        <v>0</v>
      </c>
      <c r="G53" s="76"/>
    </row>
    <row r="54" spans="1:11" ht="21.75" x14ac:dyDescent="0.5">
      <c r="C54" s="53" t="s">
        <v>390</v>
      </c>
      <c r="D54" s="54"/>
      <c r="E54" s="60">
        <v>0</v>
      </c>
      <c r="F54" s="75">
        <v>0</v>
      </c>
      <c r="G54" s="76"/>
    </row>
    <row r="55" spans="1:11" ht="21.75" x14ac:dyDescent="0.5">
      <c r="C55" s="53" t="s">
        <v>394</v>
      </c>
      <c r="D55" s="54"/>
      <c r="E55" s="60">
        <v>18</v>
      </c>
      <c r="F55" s="73">
        <v>1161649.76</v>
      </c>
      <c r="G55" s="74"/>
      <c r="H55" s="49"/>
    </row>
    <row r="56" spans="1:11" ht="21.75" x14ac:dyDescent="0.5">
      <c r="C56" s="53" t="s">
        <v>391</v>
      </c>
      <c r="D56" s="54"/>
      <c r="E56" s="60">
        <v>0</v>
      </c>
      <c r="F56" s="75">
        <v>0</v>
      </c>
      <c r="G56" s="76"/>
      <c r="H56" s="56"/>
    </row>
    <row r="57" spans="1:11" ht="21.75" x14ac:dyDescent="0.5">
      <c r="C57" s="53" t="s">
        <v>392</v>
      </c>
      <c r="D57" s="54"/>
      <c r="E57" s="60">
        <v>0</v>
      </c>
      <c r="F57" s="75">
        <v>0</v>
      </c>
      <c r="G57" s="76"/>
      <c r="H57" s="56"/>
    </row>
    <row r="58" spans="1:11" ht="21.75" x14ac:dyDescent="0.5">
      <c r="C58" s="71" t="s">
        <v>393</v>
      </c>
      <c r="D58" s="72"/>
      <c r="E58" s="60">
        <v>18</v>
      </c>
      <c r="F58" s="73">
        <v>1161649.76</v>
      </c>
      <c r="G58" s="74"/>
      <c r="H58" s="56"/>
    </row>
    <row r="59" spans="1:11" x14ac:dyDescent="0.2">
      <c r="H59" s="56"/>
    </row>
    <row r="60" spans="1:11" x14ac:dyDescent="0.2">
      <c r="H60" s="56"/>
    </row>
    <row r="61" spans="1:11" ht="18.75" x14ac:dyDescent="0.3">
      <c r="A61" s="50" t="s">
        <v>395</v>
      </c>
      <c r="B61" s="50"/>
      <c r="H61" s="56"/>
    </row>
    <row r="62" spans="1:11" ht="18.75" x14ac:dyDescent="0.3">
      <c r="A62" s="55" t="s">
        <v>397</v>
      </c>
      <c r="B62" s="55"/>
    </row>
    <row r="64" spans="1:11" ht="18.75" x14ac:dyDescent="0.3">
      <c r="C64" s="50"/>
      <c r="D64" s="50"/>
      <c r="E64" s="50"/>
      <c r="F64" s="50"/>
      <c r="G64" s="50"/>
      <c r="H64" s="50"/>
      <c r="I64" s="50"/>
      <c r="J64" s="50"/>
      <c r="K64" s="50"/>
    </row>
    <row r="65" spans="1:2" ht="18.75" x14ac:dyDescent="0.3">
      <c r="A65" s="50" t="s">
        <v>396</v>
      </c>
      <c r="B65" s="50"/>
    </row>
    <row r="66" spans="1:2" ht="18.75" x14ac:dyDescent="0.3">
      <c r="A66" s="55" t="s">
        <v>397</v>
      </c>
      <c r="B66" s="55"/>
    </row>
  </sheetData>
  <mergeCells count="36">
    <mergeCell ref="C58:D58"/>
    <mergeCell ref="C52:D52"/>
    <mergeCell ref="F52:G52"/>
    <mergeCell ref="F53:G53"/>
    <mergeCell ref="F54:G54"/>
    <mergeCell ref="F55:G55"/>
    <mergeCell ref="F58:G58"/>
    <mergeCell ref="F56:G56"/>
    <mergeCell ref="F57:G57"/>
    <mergeCell ref="A47:K47"/>
    <mergeCell ref="A48:K48"/>
    <mergeCell ref="A50:K50"/>
    <mergeCell ref="I25:J25"/>
    <mergeCell ref="A25:A26"/>
    <mergeCell ref="B25:B26"/>
    <mergeCell ref="C25:C26"/>
    <mergeCell ref="D25:D26"/>
    <mergeCell ref="E25:E26"/>
    <mergeCell ref="F25:F26"/>
    <mergeCell ref="G25:G26"/>
    <mergeCell ref="H25:H26"/>
    <mergeCell ref="A23:K23"/>
    <mergeCell ref="B6:B7"/>
    <mergeCell ref="C6:C7"/>
    <mergeCell ref="I6:J6"/>
    <mergeCell ref="A6:A7"/>
    <mergeCell ref="D6:D7"/>
    <mergeCell ref="E6:E7"/>
    <mergeCell ref="F6:F7"/>
    <mergeCell ref="G6:G7"/>
    <mergeCell ref="H6:H7"/>
    <mergeCell ref="A2:K2"/>
    <mergeCell ref="A3:K3"/>
    <mergeCell ref="A4:K4"/>
    <mergeCell ref="A21:K21"/>
    <mergeCell ref="A22:K22"/>
  </mergeCells>
  <pageMargins left="0.25" right="0.25" top="0" bottom="0" header="0.3" footer="0.3"/>
  <pageSetup paperSize="9" scale="92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7724A-9341-48BE-B4CC-1FCCBA787065}">
  <dimension ref="A1:K93"/>
  <sheetViews>
    <sheetView view="pageBreakPreview" topLeftCell="A82" zoomScale="110" zoomScaleNormal="100" zoomScaleSheetLayoutView="110" workbookViewId="0">
      <selection activeCell="B98" sqref="B98"/>
    </sheetView>
  </sheetViews>
  <sheetFormatPr defaultRowHeight="14.25" x14ac:dyDescent="0.2"/>
  <cols>
    <col min="1" max="1" width="5.75" customWidth="1"/>
    <col min="2" max="2" width="36.25" customWidth="1"/>
    <col min="3" max="3" width="12.875" customWidth="1"/>
    <col min="4" max="4" width="12.625" customWidth="1"/>
    <col min="5" max="5" width="11.25" customWidth="1"/>
    <col min="6" max="7" width="18.75" customWidth="1"/>
    <col min="8" max="8" width="10.875" customWidth="1"/>
  </cols>
  <sheetData>
    <row r="1" spans="1:11" ht="18.75" x14ac:dyDescent="0.3">
      <c r="J1" s="49" t="s">
        <v>369</v>
      </c>
    </row>
    <row r="2" spans="1:11" ht="18.75" x14ac:dyDescent="0.3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18.75" customHeight="1" x14ac:dyDescent="0.3">
      <c r="A3" s="70" t="s">
        <v>97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.75" customHeight="1" x14ac:dyDescent="0.3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6" spans="1:11" ht="35.25" customHeight="1" x14ac:dyDescent="0.2">
      <c r="A6" s="82" t="s">
        <v>3</v>
      </c>
      <c r="B6" s="82" t="s">
        <v>4</v>
      </c>
      <c r="C6" s="77" t="s">
        <v>5</v>
      </c>
      <c r="D6" s="77" t="s">
        <v>6</v>
      </c>
      <c r="E6" s="77" t="s">
        <v>7</v>
      </c>
      <c r="F6" s="77" t="s">
        <v>8</v>
      </c>
      <c r="G6" s="77" t="s">
        <v>9</v>
      </c>
      <c r="H6" s="77" t="s">
        <v>10</v>
      </c>
      <c r="I6" s="79" t="s">
        <v>96</v>
      </c>
      <c r="J6" s="80"/>
    </row>
    <row r="7" spans="1:11" ht="23.25" customHeight="1" x14ac:dyDescent="0.2">
      <c r="A7" s="77"/>
      <c r="B7" s="77"/>
      <c r="C7" s="81"/>
      <c r="D7" s="81"/>
      <c r="E7" s="81"/>
      <c r="F7" s="81"/>
      <c r="G7" s="81"/>
      <c r="H7" s="81"/>
      <c r="I7" s="17" t="s">
        <v>12</v>
      </c>
      <c r="J7" s="17" t="s">
        <v>13</v>
      </c>
    </row>
    <row r="8" spans="1:11" ht="34.5" customHeight="1" x14ac:dyDescent="0.2">
      <c r="A8" s="20">
        <v>1</v>
      </c>
      <c r="B8" s="18" t="s">
        <v>102</v>
      </c>
      <c r="C8" s="5">
        <v>21170</v>
      </c>
      <c r="D8" s="5">
        <v>21170</v>
      </c>
      <c r="E8" s="13" t="s">
        <v>30</v>
      </c>
      <c r="F8" s="18" t="s">
        <v>412</v>
      </c>
      <c r="G8" s="18" t="s">
        <v>412</v>
      </c>
      <c r="H8" s="3">
        <v>3</v>
      </c>
      <c r="I8" s="2">
        <v>244320</v>
      </c>
      <c r="J8" s="3" t="s">
        <v>53</v>
      </c>
    </row>
    <row r="9" spans="1:11" ht="34.5" customHeight="1" x14ac:dyDescent="0.2">
      <c r="A9" s="3">
        <v>2</v>
      </c>
      <c r="B9" s="37" t="s">
        <v>110</v>
      </c>
      <c r="C9" s="5">
        <v>2500</v>
      </c>
      <c r="D9" s="5">
        <v>2500</v>
      </c>
      <c r="E9" s="13" t="s">
        <v>30</v>
      </c>
      <c r="F9" s="18" t="s">
        <v>413</v>
      </c>
      <c r="G9" s="18" t="s">
        <v>413</v>
      </c>
      <c r="H9" s="3">
        <v>3</v>
      </c>
      <c r="I9" s="2">
        <v>244320</v>
      </c>
      <c r="J9" s="3" t="s">
        <v>54</v>
      </c>
    </row>
    <row r="10" spans="1:11" ht="34.5" customHeight="1" x14ac:dyDescent="0.2">
      <c r="A10" s="20">
        <v>3</v>
      </c>
      <c r="B10" s="18" t="s">
        <v>103</v>
      </c>
      <c r="C10" s="32">
        <v>850</v>
      </c>
      <c r="D10" s="32">
        <v>850</v>
      </c>
      <c r="E10" s="13" t="s">
        <v>30</v>
      </c>
      <c r="F10" s="18" t="s">
        <v>414</v>
      </c>
      <c r="G10" s="18" t="s">
        <v>414</v>
      </c>
      <c r="H10" s="3">
        <v>3</v>
      </c>
      <c r="I10" s="2">
        <v>244320</v>
      </c>
      <c r="J10" s="3" t="s">
        <v>98</v>
      </c>
    </row>
    <row r="11" spans="1:11" ht="34.5" customHeight="1" x14ac:dyDescent="0.2">
      <c r="A11" s="3">
        <v>4</v>
      </c>
      <c r="B11" s="18" t="s">
        <v>104</v>
      </c>
      <c r="C11" s="5">
        <v>19000</v>
      </c>
      <c r="D11" s="5">
        <v>19000</v>
      </c>
      <c r="E11" s="13" t="s">
        <v>30</v>
      </c>
      <c r="F11" s="18" t="s">
        <v>415</v>
      </c>
      <c r="G11" s="18" t="s">
        <v>415</v>
      </c>
      <c r="H11" s="3">
        <v>3</v>
      </c>
      <c r="I11" s="2">
        <v>244321</v>
      </c>
      <c r="J11" s="3" t="s">
        <v>70</v>
      </c>
    </row>
    <row r="12" spans="1:11" ht="37.5" customHeight="1" x14ac:dyDescent="0.2">
      <c r="A12" s="3">
        <v>5</v>
      </c>
      <c r="B12" s="18" t="s">
        <v>105</v>
      </c>
      <c r="C12" s="32">
        <v>920</v>
      </c>
      <c r="D12" s="32">
        <v>920</v>
      </c>
      <c r="E12" s="13" t="s">
        <v>30</v>
      </c>
      <c r="F12" s="18" t="s">
        <v>416</v>
      </c>
      <c r="G12" s="18" t="s">
        <v>416</v>
      </c>
      <c r="H12" s="3">
        <v>3</v>
      </c>
      <c r="I12" s="2">
        <v>244329</v>
      </c>
      <c r="J12" s="3" t="s">
        <v>69</v>
      </c>
    </row>
    <row r="13" spans="1:11" ht="31.5" x14ac:dyDescent="0.2">
      <c r="A13" s="3">
        <v>6</v>
      </c>
      <c r="B13" s="18" t="s">
        <v>106</v>
      </c>
      <c r="C13" s="5">
        <v>7994</v>
      </c>
      <c r="D13" s="5">
        <v>7994</v>
      </c>
      <c r="E13" s="13" t="s">
        <v>30</v>
      </c>
      <c r="F13" s="18" t="s">
        <v>417</v>
      </c>
      <c r="G13" s="18" t="s">
        <v>417</v>
      </c>
      <c r="H13" s="3">
        <v>3</v>
      </c>
      <c r="I13" s="2">
        <v>244329</v>
      </c>
      <c r="J13" s="3" t="s">
        <v>71</v>
      </c>
    </row>
    <row r="14" spans="1:11" ht="54" customHeight="1" x14ac:dyDescent="0.2">
      <c r="A14" s="3">
        <v>7</v>
      </c>
      <c r="B14" s="18" t="s">
        <v>111</v>
      </c>
      <c r="C14" s="5">
        <v>1300</v>
      </c>
      <c r="D14" s="5">
        <v>1300</v>
      </c>
      <c r="E14" s="13" t="s">
        <v>30</v>
      </c>
      <c r="F14" s="18" t="s">
        <v>418</v>
      </c>
      <c r="G14" s="18" t="s">
        <v>418</v>
      </c>
      <c r="H14" s="3">
        <v>3</v>
      </c>
      <c r="I14" s="2">
        <v>244329</v>
      </c>
      <c r="J14" s="3" t="s">
        <v>99</v>
      </c>
    </row>
    <row r="15" spans="1:11" ht="37.5" customHeight="1" x14ac:dyDescent="0.2">
      <c r="A15" s="3">
        <v>8</v>
      </c>
      <c r="B15" s="18" t="s">
        <v>107</v>
      </c>
      <c r="C15" s="32">
        <v>300</v>
      </c>
      <c r="D15" s="32">
        <v>300</v>
      </c>
      <c r="E15" s="13" t="s">
        <v>30</v>
      </c>
      <c r="F15" s="18" t="s">
        <v>419</v>
      </c>
      <c r="G15" s="18" t="s">
        <v>419</v>
      </c>
      <c r="H15" s="3">
        <v>3</v>
      </c>
      <c r="I15" s="2">
        <v>244330</v>
      </c>
      <c r="J15" s="3" t="s">
        <v>100</v>
      </c>
    </row>
    <row r="16" spans="1:11" ht="34.5" customHeight="1" x14ac:dyDescent="0.2">
      <c r="A16" s="4">
        <v>9</v>
      </c>
      <c r="B16" s="18" t="s">
        <v>108</v>
      </c>
      <c r="C16" s="10">
        <v>9351.7999999999993</v>
      </c>
      <c r="D16" s="5">
        <v>9351.7999999999993</v>
      </c>
      <c r="E16" s="13" t="s">
        <v>30</v>
      </c>
      <c r="F16" s="18" t="s">
        <v>420</v>
      </c>
      <c r="G16" s="18" t="s">
        <v>420</v>
      </c>
      <c r="H16" s="3">
        <v>3</v>
      </c>
      <c r="I16" s="2">
        <v>244330</v>
      </c>
      <c r="J16" s="3" t="s">
        <v>101</v>
      </c>
    </row>
    <row r="17" spans="1:11" ht="34.5" customHeight="1" x14ac:dyDescent="0.2">
      <c r="A17" s="8">
        <v>10</v>
      </c>
      <c r="B17" s="21" t="s">
        <v>109</v>
      </c>
      <c r="C17" s="7">
        <v>1800</v>
      </c>
      <c r="D17" s="1">
        <v>1800</v>
      </c>
      <c r="E17" s="14" t="s">
        <v>30</v>
      </c>
      <c r="F17" s="21" t="s">
        <v>421</v>
      </c>
      <c r="G17" s="21" t="s">
        <v>421</v>
      </c>
      <c r="H17" s="6">
        <v>3</v>
      </c>
      <c r="I17" s="26">
        <v>244337</v>
      </c>
      <c r="J17" s="6" t="s">
        <v>92</v>
      </c>
    </row>
    <row r="18" spans="1:11" ht="34.5" customHeight="1" x14ac:dyDescent="0.2">
      <c r="A18" s="3">
        <v>11</v>
      </c>
      <c r="B18" s="18" t="s">
        <v>112</v>
      </c>
      <c r="C18" s="16">
        <v>1800</v>
      </c>
      <c r="D18" s="16">
        <v>1800</v>
      </c>
      <c r="E18" s="13" t="s">
        <v>30</v>
      </c>
      <c r="F18" s="15" t="s">
        <v>422</v>
      </c>
      <c r="G18" s="15" t="s">
        <v>422</v>
      </c>
      <c r="H18" s="3">
        <v>3</v>
      </c>
      <c r="I18" s="2">
        <v>244343</v>
      </c>
      <c r="J18" s="3" t="s">
        <v>91</v>
      </c>
    </row>
    <row r="19" spans="1:11" ht="33.75" customHeight="1" x14ac:dyDescent="0.25">
      <c r="A19" s="20">
        <v>12</v>
      </c>
      <c r="B19" s="36" t="s">
        <v>113</v>
      </c>
      <c r="C19" s="16">
        <v>25559</v>
      </c>
      <c r="D19" s="16">
        <v>25559</v>
      </c>
      <c r="E19" s="13" t="s">
        <v>30</v>
      </c>
      <c r="F19" s="18" t="s">
        <v>423</v>
      </c>
      <c r="G19" s="18" t="s">
        <v>423</v>
      </c>
      <c r="H19" s="3">
        <v>3</v>
      </c>
      <c r="I19" s="2">
        <v>244343</v>
      </c>
      <c r="J19" s="3" t="s">
        <v>94</v>
      </c>
    </row>
    <row r="20" spans="1:11" x14ac:dyDescent="0.2">
      <c r="C20" s="57"/>
      <c r="D20" s="57"/>
    </row>
    <row r="22" spans="1:11" ht="18.75" x14ac:dyDescent="0.3">
      <c r="J22" s="49" t="s">
        <v>369</v>
      </c>
    </row>
    <row r="23" spans="1:11" ht="18.75" x14ac:dyDescent="0.3">
      <c r="A23" s="70" t="s">
        <v>0</v>
      </c>
      <c r="B23" s="70"/>
      <c r="C23" s="70"/>
      <c r="D23" s="70"/>
      <c r="E23" s="70"/>
      <c r="F23" s="70"/>
      <c r="G23" s="70"/>
      <c r="H23" s="70"/>
      <c r="I23" s="70"/>
      <c r="J23" s="70"/>
      <c r="K23" s="24"/>
    </row>
    <row r="24" spans="1:11" ht="18.75" x14ac:dyDescent="0.3">
      <c r="A24" s="70" t="s">
        <v>97</v>
      </c>
      <c r="B24" s="70"/>
      <c r="C24" s="70"/>
      <c r="D24" s="70"/>
      <c r="E24" s="70"/>
      <c r="F24" s="70"/>
      <c r="G24" s="70"/>
      <c r="H24" s="70"/>
      <c r="I24" s="70"/>
      <c r="J24" s="70"/>
      <c r="K24" s="24"/>
    </row>
    <row r="25" spans="1:11" ht="18.75" x14ac:dyDescent="0.3">
      <c r="A25" s="70" t="s">
        <v>2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</row>
    <row r="27" spans="1:11" ht="34.5" customHeight="1" x14ac:dyDescent="0.2">
      <c r="A27" s="77" t="s">
        <v>3</v>
      </c>
      <c r="B27" s="77" t="s">
        <v>4</v>
      </c>
      <c r="C27" s="77" t="s">
        <v>5</v>
      </c>
      <c r="D27" s="77" t="s">
        <v>6</v>
      </c>
      <c r="E27" s="77" t="s">
        <v>7</v>
      </c>
      <c r="F27" s="77" t="s">
        <v>8</v>
      </c>
      <c r="G27" s="77" t="s">
        <v>9</v>
      </c>
      <c r="H27" s="77" t="s">
        <v>10</v>
      </c>
      <c r="I27" s="79" t="s">
        <v>96</v>
      </c>
      <c r="J27" s="80"/>
    </row>
    <row r="28" spans="1:11" ht="22.5" customHeight="1" x14ac:dyDescent="0.2">
      <c r="A28" s="78"/>
      <c r="B28" s="78"/>
      <c r="C28" s="78"/>
      <c r="D28" s="78"/>
      <c r="E28" s="78"/>
      <c r="F28" s="78"/>
      <c r="G28" s="78"/>
      <c r="H28" s="78"/>
      <c r="I28" s="11" t="s">
        <v>12</v>
      </c>
      <c r="J28" s="11" t="s">
        <v>13</v>
      </c>
    </row>
    <row r="29" spans="1:11" ht="33.75" customHeight="1" x14ac:dyDescent="0.2">
      <c r="A29" s="3">
        <v>13</v>
      </c>
      <c r="B29" s="18" t="s">
        <v>118</v>
      </c>
      <c r="C29" s="5">
        <v>29604</v>
      </c>
      <c r="D29" s="5">
        <v>29604</v>
      </c>
      <c r="E29" s="13" t="s">
        <v>30</v>
      </c>
      <c r="F29" s="18" t="s">
        <v>424</v>
      </c>
      <c r="G29" s="18" t="s">
        <v>424</v>
      </c>
      <c r="H29" s="3">
        <v>3</v>
      </c>
      <c r="I29" s="2">
        <v>244343</v>
      </c>
      <c r="J29" s="3" t="s">
        <v>98</v>
      </c>
    </row>
    <row r="30" spans="1:11" ht="33.75" customHeight="1" x14ac:dyDescent="0.2">
      <c r="A30" s="3">
        <v>14</v>
      </c>
      <c r="B30" s="18" t="s">
        <v>119</v>
      </c>
      <c r="C30" s="5">
        <v>7320</v>
      </c>
      <c r="D30" s="5">
        <v>7320</v>
      </c>
      <c r="E30" s="13" t="s">
        <v>30</v>
      </c>
      <c r="F30" s="18" t="s">
        <v>425</v>
      </c>
      <c r="G30" s="18" t="s">
        <v>425</v>
      </c>
      <c r="H30" s="3">
        <v>3</v>
      </c>
      <c r="I30" s="2">
        <v>244344</v>
      </c>
      <c r="J30" s="3" t="s">
        <v>114</v>
      </c>
    </row>
    <row r="31" spans="1:11" ht="33.75" customHeight="1" x14ac:dyDescent="0.2">
      <c r="A31" s="101">
        <v>15</v>
      </c>
      <c r="B31" s="101" t="s">
        <v>231</v>
      </c>
      <c r="C31" s="105">
        <v>1385000</v>
      </c>
      <c r="D31" s="105">
        <v>1389475.89</v>
      </c>
      <c r="E31" s="101" t="s">
        <v>34</v>
      </c>
      <c r="F31" s="18" t="s">
        <v>229</v>
      </c>
      <c r="G31" s="99" t="s">
        <v>229</v>
      </c>
      <c r="H31" s="101">
        <v>3</v>
      </c>
      <c r="I31" s="103">
        <v>244348</v>
      </c>
      <c r="J31" s="101" t="s">
        <v>50</v>
      </c>
    </row>
    <row r="32" spans="1:11" ht="33.75" customHeight="1" x14ac:dyDescent="0.2">
      <c r="A32" s="102"/>
      <c r="B32" s="102"/>
      <c r="C32" s="106"/>
      <c r="D32" s="106"/>
      <c r="E32" s="102"/>
      <c r="F32" s="18" t="s">
        <v>230</v>
      </c>
      <c r="G32" s="100"/>
      <c r="H32" s="102"/>
      <c r="I32" s="104"/>
      <c r="J32" s="102"/>
    </row>
    <row r="33" spans="1:11" ht="33.75" customHeight="1" x14ac:dyDescent="0.2">
      <c r="A33" s="3">
        <v>16</v>
      </c>
      <c r="B33" s="18" t="s">
        <v>120</v>
      </c>
      <c r="C33" s="5">
        <v>7059.13</v>
      </c>
      <c r="D33" s="5">
        <v>7059.13</v>
      </c>
      <c r="E33" s="13" t="s">
        <v>30</v>
      </c>
      <c r="F33" s="18" t="s">
        <v>426</v>
      </c>
      <c r="G33" s="18" t="s">
        <v>426</v>
      </c>
      <c r="H33" s="3">
        <v>3</v>
      </c>
      <c r="I33" s="2">
        <v>244347</v>
      </c>
      <c r="J33" s="3" t="s">
        <v>115</v>
      </c>
    </row>
    <row r="34" spans="1:11" ht="34.5" customHeight="1" x14ac:dyDescent="0.2">
      <c r="A34" s="3">
        <v>17</v>
      </c>
      <c r="B34" s="18" t="s">
        <v>121</v>
      </c>
      <c r="C34" s="5">
        <v>9216.9</v>
      </c>
      <c r="D34" s="5">
        <v>9216.9</v>
      </c>
      <c r="E34" s="13" t="s">
        <v>30</v>
      </c>
      <c r="F34" s="18" t="s">
        <v>331</v>
      </c>
      <c r="G34" s="18" t="s">
        <v>331</v>
      </c>
      <c r="H34" s="3">
        <v>3</v>
      </c>
      <c r="I34" s="2">
        <v>244348</v>
      </c>
      <c r="J34" s="3" t="s">
        <v>99</v>
      </c>
    </row>
    <row r="35" spans="1:11" ht="33.75" customHeight="1" x14ac:dyDescent="0.2">
      <c r="A35" s="3">
        <v>18</v>
      </c>
      <c r="B35" s="18" t="s">
        <v>122</v>
      </c>
      <c r="C35" s="5">
        <v>33655.65</v>
      </c>
      <c r="D35" s="5">
        <v>33655.65</v>
      </c>
      <c r="E35" s="13" t="s">
        <v>30</v>
      </c>
      <c r="F35" s="18" t="s">
        <v>427</v>
      </c>
      <c r="G35" s="18" t="s">
        <v>427</v>
      </c>
      <c r="H35" s="3">
        <v>3</v>
      </c>
      <c r="I35" s="2">
        <v>244348</v>
      </c>
      <c r="J35" s="3" t="s">
        <v>100</v>
      </c>
    </row>
    <row r="36" spans="1:11" ht="33.75" customHeight="1" x14ac:dyDescent="0.2">
      <c r="A36" s="3">
        <v>19</v>
      </c>
      <c r="B36" s="18" t="s">
        <v>123</v>
      </c>
      <c r="C36" s="5">
        <v>10150</v>
      </c>
      <c r="D36" s="5">
        <v>10150</v>
      </c>
      <c r="E36" s="13" t="s">
        <v>30</v>
      </c>
      <c r="F36" s="18" t="s">
        <v>307</v>
      </c>
      <c r="G36" s="18" t="s">
        <v>307</v>
      </c>
      <c r="H36" s="3">
        <v>3</v>
      </c>
      <c r="I36" s="2">
        <v>244348</v>
      </c>
      <c r="J36" s="3" t="s">
        <v>116</v>
      </c>
    </row>
    <row r="37" spans="1:11" ht="34.5" customHeight="1" x14ac:dyDescent="0.2">
      <c r="A37" s="6">
        <v>20</v>
      </c>
      <c r="B37" s="21" t="s">
        <v>124</v>
      </c>
      <c r="C37" s="1">
        <v>7500</v>
      </c>
      <c r="D37" s="1">
        <v>7500</v>
      </c>
      <c r="E37" s="14" t="s">
        <v>30</v>
      </c>
      <c r="F37" s="21" t="s">
        <v>428</v>
      </c>
      <c r="G37" s="21" t="s">
        <v>428</v>
      </c>
      <c r="H37" s="6">
        <v>3</v>
      </c>
      <c r="I37" s="26">
        <v>244344</v>
      </c>
      <c r="J37" s="6" t="s">
        <v>117</v>
      </c>
    </row>
    <row r="38" spans="1:11" ht="33.75" customHeight="1" x14ac:dyDescent="0.2">
      <c r="A38" s="3">
        <v>21</v>
      </c>
      <c r="B38" s="18" t="s">
        <v>125</v>
      </c>
      <c r="C38" s="5">
        <v>81000</v>
      </c>
      <c r="D38" s="5">
        <v>81000</v>
      </c>
      <c r="E38" s="13" t="s">
        <v>30</v>
      </c>
      <c r="F38" s="18" t="s">
        <v>429</v>
      </c>
      <c r="G38" s="18" t="s">
        <v>429</v>
      </c>
      <c r="H38" s="3">
        <v>3</v>
      </c>
      <c r="I38" s="2">
        <v>244348</v>
      </c>
      <c r="J38" s="3" t="s">
        <v>70</v>
      </c>
    </row>
    <row r="39" spans="1:11" ht="34.5" customHeight="1" x14ac:dyDescent="0.2">
      <c r="A39" s="3">
        <v>22</v>
      </c>
      <c r="B39" s="18" t="s">
        <v>125</v>
      </c>
      <c r="C39" s="5">
        <v>81000</v>
      </c>
      <c r="D39" s="5">
        <v>81000</v>
      </c>
      <c r="E39" s="13" t="s">
        <v>30</v>
      </c>
      <c r="F39" s="18" t="s">
        <v>430</v>
      </c>
      <c r="G39" s="18" t="s">
        <v>430</v>
      </c>
      <c r="H39" s="3">
        <v>3</v>
      </c>
      <c r="I39" s="2">
        <v>244348</v>
      </c>
      <c r="J39" s="3" t="s">
        <v>69</v>
      </c>
    </row>
    <row r="40" spans="1:11" ht="33.75" customHeight="1" x14ac:dyDescent="0.2">
      <c r="A40" s="3">
        <v>23</v>
      </c>
      <c r="B40" s="18" t="s">
        <v>126</v>
      </c>
      <c r="C40" s="5">
        <v>81000</v>
      </c>
      <c r="D40" s="5">
        <v>81000</v>
      </c>
      <c r="E40" s="13" t="s">
        <v>30</v>
      </c>
      <c r="F40" s="18" t="s">
        <v>431</v>
      </c>
      <c r="G40" s="18" t="s">
        <v>431</v>
      </c>
      <c r="H40" s="3">
        <v>3</v>
      </c>
      <c r="I40" s="2">
        <v>244348</v>
      </c>
      <c r="J40" s="3" t="s">
        <v>71</v>
      </c>
    </row>
    <row r="41" spans="1:11" ht="33.75" customHeight="1" x14ac:dyDescent="0.2">
      <c r="A41" s="3">
        <v>24</v>
      </c>
      <c r="B41" s="18" t="s">
        <v>127</v>
      </c>
      <c r="C41" s="5">
        <v>81000</v>
      </c>
      <c r="D41" s="5">
        <v>81000</v>
      </c>
      <c r="E41" s="13" t="s">
        <v>30</v>
      </c>
      <c r="F41" s="18" t="s">
        <v>432</v>
      </c>
      <c r="G41" s="18" t="s">
        <v>432</v>
      </c>
      <c r="H41" s="3">
        <v>3</v>
      </c>
      <c r="I41" s="2">
        <v>244348</v>
      </c>
      <c r="J41" s="3" t="s">
        <v>92</v>
      </c>
    </row>
    <row r="42" spans="1:11" x14ac:dyDescent="0.2">
      <c r="C42" s="57"/>
      <c r="D42" s="57"/>
    </row>
    <row r="44" spans="1:11" ht="18.75" x14ac:dyDescent="0.3">
      <c r="J44" s="49" t="s">
        <v>369</v>
      </c>
    </row>
    <row r="45" spans="1:11" ht="18.75" x14ac:dyDescent="0.3">
      <c r="A45" s="70" t="s">
        <v>0</v>
      </c>
      <c r="B45" s="70"/>
      <c r="C45" s="70"/>
      <c r="D45" s="70"/>
      <c r="E45" s="70"/>
      <c r="F45" s="70"/>
      <c r="G45" s="70"/>
      <c r="H45" s="70"/>
      <c r="I45" s="70"/>
      <c r="J45" s="70"/>
      <c r="K45" s="24"/>
    </row>
    <row r="46" spans="1:11" ht="18.75" x14ac:dyDescent="0.3">
      <c r="A46" s="70" t="s">
        <v>97</v>
      </c>
      <c r="B46" s="70"/>
      <c r="C46" s="70"/>
      <c r="D46" s="70"/>
      <c r="E46" s="70"/>
      <c r="F46" s="70"/>
      <c r="G46" s="70"/>
      <c r="H46" s="70"/>
      <c r="I46" s="70"/>
      <c r="J46" s="70"/>
      <c r="K46" s="24"/>
    </row>
    <row r="47" spans="1:11" ht="18.75" x14ac:dyDescent="0.3">
      <c r="A47" s="70" t="s">
        <v>2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9" spans="1:10" ht="34.5" customHeight="1" x14ac:dyDescent="0.2">
      <c r="A49" s="77" t="s">
        <v>3</v>
      </c>
      <c r="B49" s="77" t="s">
        <v>4</v>
      </c>
      <c r="C49" s="77" t="s">
        <v>5</v>
      </c>
      <c r="D49" s="77" t="s">
        <v>6</v>
      </c>
      <c r="E49" s="77" t="s">
        <v>7</v>
      </c>
      <c r="F49" s="77" t="s">
        <v>8</v>
      </c>
      <c r="G49" s="77" t="s">
        <v>9</v>
      </c>
      <c r="H49" s="77" t="s">
        <v>10</v>
      </c>
      <c r="I49" s="79" t="s">
        <v>96</v>
      </c>
      <c r="J49" s="80"/>
    </row>
    <row r="50" spans="1:10" ht="22.5" customHeight="1" x14ac:dyDescent="0.2">
      <c r="A50" s="78"/>
      <c r="B50" s="78"/>
      <c r="C50" s="78"/>
      <c r="D50" s="78"/>
      <c r="E50" s="78"/>
      <c r="F50" s="78"/>
      <c r="G50" s="78"/>
      <c r="H50" s="78"/>
      <c r="I50" s="11" t="s">
        <v>12</v>
      </c>
      <c r="J50" s="11" t="s">
        <v>13</v>
      </c>
    </row>
    <row r="51" spans="1:10" ht="33.75" customHeight="1" x14ac:dyDescent="0.25">
      <c r="A51" s="3">
        <v>25</v>
      </c>
      <c r="B51" s="36" t="s">
        <v>127</v>
      </c>
      <c r="C51" s="5">
        <v>81000</v>
      </c>
      <c r="D51" s="5">
        <v>81000</v>
      </c>
      <c r="E51" s="13" t="s">
        <v>30</v>
      </c>
      <c r="F51" s="18" t="s">
        <v>433</v>
      </c>
      <c r="G51" s="18" t="s">
        <v>433</v>
      </c>
      <c r="H51" s="3">
        <v>3</v>
      </c>
      <c r="I51" s="2">
        <v>244348</v>
      </c>
      <c r="J51" s="3" t="s">
        <v>91</v>
      </c>
    </row>
    <row r="52" spans="1:10" ht="33.75" customHeight="1" x14ac:dyDescent="0.25">
      <c r="A52" s="20">
        <v>26</v>
      </c>
      <c r="B52" s="36" t="s">
        <v>128</v>
      </c>
      <c r="C52" s="16">
        <v>81000</v>
      </c>
      <c r="D52" s="16">
        <v>81000</v>
      </c>
      <c r="E52" s="13" t="s">
        <v>30</v>
      </c>
      <c r="F52" s="18" t="s">
        <v>434</v>
      </c>
      <c r="G52" s="18" t="s">
        <v>434</v>
      </c>
      <c r="H52" s="3">
        <v>3</v>
      </c>
      <c r="I52" s="2">
        <v>244348</v>
      </c>
      <c r="J52" s="3" t="s">
        <v>94</v>
      </c>
    </row>
    <row r="53" spans="1:10" ht="31.5" x14ac:dyDescent="0.2">
      <c r="A53" s="3">
        <v>27</v>
      </c>
      <c r="B53" s="18" t="s">
        <v>128</v>
      </c>
      <c r="C53" s="5">
        <v>81000</v>
      </c>
      <c r="D53" s="5">
        <v>81000</v>
      </c>
      <c r="E53" s="13" t="s">
        <v>30</v>
      </c>
      <c r="F53" s="18" t="s">
        <v>435</v>
      </c>
      <c r="G53" s="18" t="s">
        <v>435</v>
      </c>
      <c r="H53" s="3">
        <v>3</v>
      </c>
      <c r="I53" s="2">
        <v>244348</v>
      </c>
      <c r="J53" s="3" t="s">
        <v>98</v>
      </c>
    </row>
    <row r="54" spans="1:10" ht="31.5" x14ac:dyDescent="0.2">
      <c r="A54" s="3">
        <v>28</v>
      </c>
      <c r="B54" s="18" t="s">
        <v>129</v>
      </c>
      <c r="C54" s="5">
        <v>81000</v>
      </c>
      <c r="D54" s="5">
        <v>81000</v>
      </c>
      <c r="E54" s="13" t="s">
        <v>30</v>
      </c>
      <c r="F54" s="18" t="s">
        <v>436</v>
      </c>
      <c r="G54" s="18" t="s">
        <v>436</v>
      </c>
      <c r="H54" s="3">
        <v>3</v>
      </c>
      <c r="I54" s="2">
        <v>244348</v>
      </c>
      <c r="J54" s="3" t="s">
        <v>99</v>
      </c>
    </row>
    <row r="55" spans="1:10" ht="31.5" x14ac:dyDescent="0.2">
      <c r="A55" s="3">
        <v>29</v>
      </c>
      <c r="B55" s="18" t="s">
        <v>130</v>
      </c>
      <c r="C55" s="5">
        <v>85500</v>
      </c>
      <c r="D55" s="5">
        <v>85500</v>
      </c>
      <c r="E55" s="13" t="s">
        <v>30</v>
      </c>
      <c r="F55" s="18" t="s">
        <v>437</v>
      </c>
      <c r="G55" s="18" t="s">
        <v>437</v>
      </c>
      <c r="H55" s="3">
        <v>3</v>
      </c>
      <c r="I55" s="2">
        <v>244348</v>
      </c>
      <c r="J55" s="3" t="s">
        <v>100</v>
      </c>
    </row>
    <row r="56" spans="1:10" ht="31.5" x14ac:dyDescent="0.2">
      <c r="A56" s="3">
        <v>30</v>
      </c>
      <c r="B56" s="18" t="s">
        <v>130</v>
      </c>
      <c r="C56" s="5">
        <v>85500</v>
      </c>
      <c r="D56" s="5">
        <v>85500</v>
      </c>
      <c r="E56" s="13" t="s">
        <v>30</v>
      </c>
      <c r="F56" s="18" t="s">
        <v>438</v>
      </c>
      <c r="G56" s="18" t="s">
        <v>438</v>
      </c>
      <c r="H56" s="3">
        <v>3</v>
      </c>
      <c r="I56" s="2">
        <v>244348</v>
      </c>
      <c r="J56" s="3" t="s">
        <v>101</v>
      </c>
    </row>
    <row r="57" spans="1:10" ht="31.5" x14ac:dyDescent="0.2">
      <c r="A57" s="3">
        <v>31</v>
      </c>
      <c r="B57" s="18" t="s">
        <v>131</v>
      </c>
      <c r="C57" s="5">
        <v>85500</v>
      </c>
      <c r="D57" s="5">
        <v>85500</v>
      </c>
      <c r="E57" s="13" t="s">
        <v>30</v>
      </c>
      <c r="F57" s="18" t="s">
        <v>439</v>
      </c>
      <c r="G57" s="18" t="s">
        <v>439</v>
      </c>
      <c r="H57" s="3">
        <v>3</v>
      </c>
      <c r="I57" s="2">
        <v>244348</v>
      </c>
      <c r="J57" s="3" t="s">
        <v>115</v>
      </c>
    </row>
    <row r="58" spans="1:10" ht="31.5" x14ac:dyDescent="0.2">
      <c r="A58" s="3">
        <v>32</v>
      </c>
      <c r="B58" s="18" t="s">
        <v>132</v>
      </c>
      <c r="C58" s="5">
        <v>85500</v>
      </c>
      <c r="D58" s="5">
        <v>85500</v>
      </c>
      <c r="E58" s="13" t="s">
        <v>30</v>
      </c>
      <c r="F58" s="18" t="s">
        <v>440</v>
      </c>
      <c r="G58" s="18" t="s">
        <v>440</v>
      </c>
      <c r="H58" s="3">
        <v>3</v>
      </c>
      <c r="I58" s="2">
        <v>244348</v>
      </c>
      <c r="J58" s="3" t="s">
        <v>116</v>
      </c>
    </row>
    <row r="59" spans="1:10" ht="31.5" x14ac:dyDescent="0.2">
      <c r="A59" s="3">
        <v>33</v>
      </c>
      <c r="B59" s="18" t="s">
        <v>133</v>
      </c>
      <c r="C59" s="5">
        <v>90000</v>
      </c>
      <c r="D59" s="5">
        <v>90000</v>
      </c>
      <c r="E59" s="13" t="s">
        <v>30</v>
      </c>
      <c r="F59" s="18" t="s">
        <v>441</v>
      </c>
      <c r="G59" s="18" t="s">
        <v>441</v>
      </c>
      <c r="H59" s="3">
        <v>3</v>
      </c>
      <c r="I59" s="2">
        <v>244348</v>
      </c>
      <c r="J59" s="3" t="s">
        <v>114</v>
      </c>
    </row>
    <row r="60" spans="1:10" ht="31.5" x14ac:dyDescent="0.2">
      <c r="A60" s="3">
        <v>34</v>
      </c>
      <c r="B60" s="18" t="s">
        <v>134</v>
      </c>
      <c r="C60" s="5">
        <v>85500</v>
      </c>
      <c r="D60" s="5">
        <v>85500</v>
      </c>
      <c r="E60" s="13" t="s">
        <v>30</v>
      </c>
      <c r="F60" s="18" t="s">
        <v>442</v>
      </c>
      <c r="G60" s="18" t="s">
        <v>442</v>
      </c>
      <c r="H60" s="3">
        <v>3</v>
      </c>
      <c r="I60" s="2">
        <v>244348</v>
      </c>
      <c r="J60" s="3" t="s">
        <v>117</v>
      </c>
    </row>
    <row r="61" spans="1:10" ht="18.75" x14ac:dyDescent="0.25">
      <c r="A61" s="38" t="s">
        <v>61</v>
      </c>
      <c r="B61" s="39"/>
      <c r="C61" s="66"/>
      <c r="D61" s="39"/>
      <c r="E61" s="39"/>
      <c r="F61" s="39"/>
      <c r="G61" s="39"/>
    </row>
    <row r="62" spans="1:10" ht="18.75" x14ac:dyDescent="0.25">
      <c r="A62" s="38" t="s">
        <v>62</v>
      </c>
      <c r="B62" s="39"/>
      <c r="C62" s="58"/>
      <c r="D62" s="39"/>
      <c r="E62" s="39"/>
      <c r="F62" s="39"/>
      <c r="G62" s="39"/>
    </row>
    <row r="63" spans="1:10" ht="18.75" x14ac:dyDescent="0.25">
      <c r="A63" s="38" t="s">
        <v>63</v>
      </c>
      <c r="B63" s="39"/>
      <c r="C63" s="39"/>
      <c r="D63" s="39"/>
      <c r="E63" s="39"/>
      <c r="F63" s="39"/>
      <c r="G63" s="39"/>
    </row>
    <row r="64" spans="1:10" ht="18.75" x14ac:dyDescent="0.25">
      <c r="A64" s="38" t="s">
        <v>64</v>
      </c>
      <c r="B64" s="39"/>
      <c r="C64" s="39"/>
      <c r="D64" s="39"/>
      <c r="E64" s="39"/>
      <c r="F64" s="39"/>
      <c r="G64" s="39"/>
    </row>
    <row r="65" spans="1:11" ht="18.75" x14ac:dyDescent="0.25">
      <c r="A65" s="38" t="s">
        <v>65</v>
      </c>
      <c r="B65" s="39"/>
      <c r="C65" s="39"/>
      <c r="D65" s="39"/>
      <c r="E65" s="39"/>
      <c r="F65" s="39"/>
      <c r="G65" s="39"/>
    </row>
    <row r="66" spans="1:11" ht="18.75" x14ac:dyDescent="0.25">
      <c r="A66" s="38" t="s">
        <v>66</v>
      </c>
      <c r="B66" s="39"/>
      <c r="C66" s="39"/>
      <c r="D66" s="39"/>
      <c r="E66" s="39"/>
      <c r="F66" s="39"/>
      <c r="G66" s="39"/>
    </row>
    <row r="67" spans="1:11" ht="18.75" x14ac:dyDescent="0.25">
      <c r="A67" s="38" t="s">
        <v>67</v>
      </c>
      <c r="B67" s="39"/>
      <c r="C67" s="39"/>
      <c r="D67" s="39"/>
      <c r="E67" s="39"/>
      <c r="F67" s="39"/>
      <c r="G67" s="39"/>
    </row>
    <row r="68" spans="1:11" ht="18.75" x14ac:dyDescent="0.25">
      <c r="A68" s="38" t="s">
        <v>68</v>
      </c>
      <c r="B68" s="39"/>
      <c r="C68" s="39"/>
      <c r="D68" s="39"/>
      <c r="E68" s="39"/>
      <c r="F68" s="39"/>
      <c r="G68" s="39"/>
    </row>
    <row r="69" spans="1:11" ht="18.75" x14ac:dyDescent="0.25">
      <c r="A69" s="38" t="s">
        <v>135</v>
      </c>
      <c r="B69" s="39"/>
      <c r="C69" s="39"/>
      <c r="D69" s="39"/>
      <c r="E69" s="39"/>
      <c r="F69" s="39"/>
      <c r="G69" s="39"/>
    </row>
    <row r="70" spans="1:11" ht="18.75" x14ac:dyDescent="0.25">
      <c r="A70" s="38" t="s">
        <v>205</v>
      </c>
      <c r="B70" s="39"/>
      <c r="C70" s="39"/>
      <c r="D70" s="39"/>
      <c r="E70" s="39"/>
      <c r="F70" s="39"/>
      <c r="G70" s="39"/>
    </row>
    <row r="71" spans="1:11" ht="18.75" x14ac:dyDescent="0.25">
      <c r="A71" s="38" t="s">
        <v>206</v>
      </c>
      <c r="B71" s="39"/>
      <c r="C71" s="39"/>
      <c r="D71" s="39"/>
      <c r="E71" s="39"/>
      <c r="F71" s="39"/>
      <c r="G71" s="39"/>
    </row>
    <row r="74" spans="1:11" ht="18.75" x14ac:dyDescent="0.3">
      <c r="A74" s="70" t="s">
        <v>398</v>
      </c>
      <c r="B74" s="70"/>
      <c r="C74" s="70"/>
      <c r="D74" s="70"/>
      <c r="E74" s="70"/>
      <c r="F74" s="70"/>
      <c r="G74" s="70"/>
      <c r="H74" s="70"/>
      <c r="I74" s="70"/>
      <c r="J74" s="70"/>
      <c r="K74" s="24"/>
    </row>
    <row r="75" spans="1:11" ht="18.75" x14ac:dyDescent="0.3">
      <c r="A75" s="70" t="s">
        <v>401</v>
      </c>
      <c r="B75" s="70"/>
      <c r="C75" s="70"/>
      <c r="D75" s="70"/>
      <c r="E75" s="70"/>
      <c r="F75" s="70"/>
      <c r="G75" s="70"/>
      <c r="H75" s="70"/>
      <c r="I75" s="70"/>
      <c r="J75" s="70"/>
      <c r="K75" s="24"/>
    </row>
    <row r="76" spans="1:11" ht="18" customHeight="1" x14ac:dyDescent="0.2"/>
    <row r="77" spans="1:11" ht="18.75" x14ac:dyDescent="0.3">
      <c r="A77" s="50" t="s">
        <v>385</v>
      </c>
      <c r="B77" s="50"/>
      <c r="C77" s="50"/>
      <c r="D77" s="50"/>
      <c r="E77" s="50"/>
      <c r="F77" s="50"/>
      <c r="G77" s="50"/>
      <c r="H77" s="50"/>
      <c r="I77" s="50"/>
      <c r="J77" s="50"/>
      <c r="K77" s="50"/>
    </row>
    <row r="79" spans="1:11" ht="18.75" x14ac:dyDescent="0.3">
      <c r="C79" s="71" t="s">
        <v>388</v>
      </c>
      <c r="D79" s="72"/>
      <c r="E79" s="51" t="s">
        <v>386</v>
      </c>
      <c r="F79" s="71" t="s">
        <v>387</v>
      </c>
      <c r="G79" s="72"/>
    </row>
    <row r="80" spans="1:11" ht="21.75" x14ac:dyDescent="0.5">
      <c r="C80" s="53" t="s">
        <v>389</v>
      </c>
      <c r="D80" s="54"/>
      <c r="E80" s="60">
        <v>1</v>
      </c>
      <c r="F80" s="73">
        <v>1516000</v>
      </c>
      <c r="G80" s="76"/>
    </row>
    <row r="81" spans="1:11" ht="21.75" x14ac:dyDescent="0.5">
      <c r="C81" s="53" t="s">
        <v>390</v>
      </c>
      <c r="D81" s="54"/>
      <c r="E81" s="60">
        <v>0</v>
      </c>
      <c r="F81" s="75">
        <v>0</v>
      </c>
      <c r="G81" s="76"/>
    </row>
    <row r="82" spans="1:11" ht="21.75" x14ac:dyDescent="0.5">
      <c r="C82" s="53" t="s">
        <v>394</v>
      </c>
      <c r="D82" s="54"/>
      <c r="E82" s="60">
        <v>33</v>
      </c>
      <c r="F82" s="73">
        <v>1362550.48</v>
      </c>
      <c r="G82" s="74"/>
      <c r="H82" s="49"/>
    </row>
    <row r="83" spans="1:11" ht="21.75" x14ac:dyDescent="0.5">
      <c r="C83" s="53" t="s">
        <v>391</v>
      </c>
      <c r="D83" s="54"/>
      <c r="E83" s="60">
        <v>0</v>
      </c>
      <c r="F83" s="75">
        <v>0</v>
      </c>
      <c r="G83" s="76"/>
      <c r="H83" s="56"/>
    </row>
    <row r="84" spans="1:11" ht="21.75" x14ac:dyDescent="0.5">
      <c r="C84" s="53" t="s">
        <v>392</v>
      </c>
      <c r="D84" s="54"/>
      <c r="E84" s="60">
        <v>0</v>
      </c>
      <c r="F84" s="75">
        <v>0</v>
      </c>
      <c r="G84" s="76"/>
      <c r="H84" s="56"/>
    </row>
    <row r="85" spans="1:11" ht="21.75" x14ac:dyDescent="0.5">
      <c r="C85" s="51" t="s">
        <v>393</v>
      </c>
      <c r="D85" s="52"/>
      <c r="E85" s="60">
        <v>34</v>
      </c>
      <c r="F85" s="73">
        <f>SUM(F80,F82)</f>
        <v>2878550.48</v>
      </c>
      <c r="G85" s="74"/>
      <c r="H85" s="56"/>
    </row>
    <row r="86" spans="1:11" x14ac:dyDescent="0.2">
      <c r="H86" s="56"/>
    </row>
    <row r="87" spans="1:11" x14ac:dyDescent="0.2">
      <c r="H87" s="56"/>
    </row>
    <row r="88" spans="1:11" ht="18.75" x14ac:dyDescent="0.3">
      <c r="A88" s="50" t="s">
        <v>395</v>
      </c>
      <c r="B88" s="50"/>
      <c r="H88" s="56"/>
    </row>
    <row r="89" spans="1:11" ht="18.75" x14ac:dyDescent="0.3">
      <c r="A89" s="55" t="s">
        <v>397</v>
      </c>
      <c r="B89" s="55"/>
    </row>
    <row r="91" spans="1:11" ht="18.75" x14ac:dyDescent="0.3">
      <c r="C91" s="50"/>
      <c r="D91" s="50"/>
      <c r="E91" s="50"/>
      <c r="F91" s="50"/>
      <c r="G91" s="50"/>
      <c r="H91" s="50"/>
      <c r="I91" s="50"/>
      <c r="J91" s="50"/>
      <c r="K91" s="50"/>
    </row>
    <row r="92" spans="1:11" ht="18.75" x14ac:dyDescent="0.3">
      <c r="A92" s="50" t="s">
        <v>396</v>
      </c>
      <c r="B92" s="50"/>
    </row>
    <row r="93" spans="1:11" ht="18.75" x14ac:dyDescent="0.3">
      <c r="A93" s="55" t="s">
        <v>397</v>
      </c>
      <c r="B93" s="55"/>
    </row>
  </sheetData>
  <mergeCells count="55">
    <mergeCell ref="F85:G85"/>
    <mergeCell ref="F83:G83"/>
    <mergeCell ref="F84:G84"/>
    <mergeCell ref="F82:G82"/>
    <mergeCell ref="A74:J74"/>
    <mergeCell ref="A75:J75"/>
    <mergeCell ref="C79:D79"/>
    <mergeCell ref="F79:G79"/>
    <mergeCell ref="F80:G80"/>
    <mergeCell ref="F81:G81"/>
    <mergeCell ref="A27:A28"/>
    <mergeCell ref="B27:B28"/>
    <mergeCell ref="C27:C28"/>
    <mergeCell ref="D27:D28"/>
    <mergeCell ref="A25:K25"/>
    <mergeCell ref="E27:E28"/>
    <mergeCell ref="F27:F28"/>
    <mergeCell ref="G27:G28"/>
    <mergeCell ref="H27:H28"/>
    <mergeCell ref="I27:J27"/>
    <mergeCell ref="A24:J24"/>
    <mergeCell ref="H6:H7"/>
    <mergeCell ref="I6:J6"/>
    <mergeCell ref="A23:J23"/>
    <mergeCell ref="A2:K2"/>
    <mergeCell ref="A3:K3"/>
    <mergeCell ref="A4:K4"/>
    <mergeCell ref="A6:A7"/>
    <mergeCell ref="B6:B7"/>
    <mergeCell ref="C6:C7"/>
    <mergeCell ref="D6:D7"/>
    <mergeCell ref="E6:E7"/>
    <mergeCell ref="F6:F7"/>
    <mergeCell ref="G6:G7"/>
    <mergeCell ref="A45:J45"/>
    <mergeCell ref="A49:A50"/>
    <mergeCell ref="B49:B50"/>
    <mergeCell ref="C49:C50"/>
    <mergeCell ref="D49:D50"/>
    <mergeCell ref="E49:E50"/>
    <mergeCell ref="F49:F50"/>
    <mergeCell ref="G49:G50"/>
    <mergeCell ref="H49:H50"/>
    <mergeCell ref="I49:J49"/>
    <mergeCell ref="A46:J46"/>
    <mergeCell ref="A47:K47"/>
    <mergeCell ref="G31:G32"/>
    <mergeCell ref="H31:H32"/>
    <mergeCell ref="I31:I32"/>
    <mergeCell ref="J31:J32"/>
    <mergeCell ref="A31:A32"/>
    <mergeCell ref="B31:B32"/>
    <mergeCell ref="C31:C32"/>
    <mergeCell ref="D31:D32"/>
    <mergeCell ref="E31:E32"/>
  </mergeCells>
  <pageMargins left="0.25" right="0.25" top="0" bottom="0" header="0.3" footer="0.3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C6EE5-9D6F-4D85-88CB-79F9FB6B2E6C}">
  <dimension ref="A1:K72"/>
  <sheetViews>
    <sheetView view="pageBreakPreview" topLeftCell="A61" zoomScale="110" zoomScaleNormal="100" zoomScaleSheetLayoutView="110" workbookViewId="0">
      <selection activeCell="C68" sqref="C68"/>
    </sheetView>
  </sheetViews>
  <sheetFormatPr defaultRowHeight="14.25" x14ac:dyDescent="0.2"/>
  <cols>
    <col min="1" max="1" width="5.875" customWidth="1"/>
    <col min="2" max="2" width="36.25" customWidth="1"/>
    <col min="3" max="4" width="12.75" customWidth="1"/>
    <col min="5" max="5" width="10.125" customWidth="1"/>
    <col min="6" max="6" width="18.25" customWidth="1"/>
    <col min="7" max="7" width="17.875" customWidth="1"/>
  </cols>
  <sheetData>
    <row r="1" spans="1:11" ht="18.75" x14ac:dyDescent="0.3">
      <c r="J1" s="49" t="s">
        <v>369</v>
      </c>
    </row>
    <row r="2" spans="1:11" ht="18.75" x14ac:dyDescent="0.3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18.75" x14ac:dyDescent="0.3">
      <c r="A3" s="70" t="s">
        <v>136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.75" x14ac:dyDescent="0.3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6" spans="1:11" ht="34.5" customHeight="1" x14ac:dyDescent="0.2">
      <c r="A6" s="82" t="s">
        <v>3</v>
      </c>
      <c r="B6" s="82" t="s">
        <v>4</v>
      </c>
      <c r="C6" s="77" t="s">
        <v>5</v>
      </c>
      <c r="D6" s="77" t="s">
        <v>6</v>
      </c>
      <c r="E6" s="77" t="s">
        <v>7</v>
      </c>
      <c r="F6" s="77" t="s">
        <v>8</v>
      </c>
      <c r="G6" s="77" t="s">
        <v>9</v>
      </c>
      <c r="H6" s="77" t="s">
        <v>10</v>
      </c>
      <c r="I6" s="79" t="s">
        <v>96</v>
      </c>
      <c r="J6" s="80"/>
    </row>
    <row r="7" spans="1:11" ht="22.5" customHeight="1" x14ac:dyDescent="0.2">
      <c r="A7" s="77"/>
      <c r="B7" s="77"/>
      <c r="C7" s="81"/>
      <c r="D7" s="81"/>
      <c r="E7" s="81"/>
      <c r="F7" s="81"/>
      <c r="G7" s="81"/>
      <c r="H7" s="81"/>
      <c r="I7" s="17" t="s">
        <v>12</v>
      </c>
      <c r="J7" s="17" t="s">
        <v>13</v>
      </c>
    </row>
    <row r="8" spans="1:11" ht="34.5" customHeight="1" x14ac:dyDescent="0.2">
      <c r="A8" s="20">
        <v>1</v>
      </c>
      <c r="B8" s="18" t="s">
        <v>137</v>
      </c>
      <c r="C8" s="5">
        <v>21950</v>
      </c>
      <c r="D8" s="5">
        <v>21950</v>
      </c>
      <c r="E8" s="13" t="s">
        <v>30</v>
      </c>
      <c r="F8" s="18" t="s">
        <v>293</v>
      </c>
      <c r="G8" s="18" t="s">
        <v>293</v>
      </c>
      <c r="H8" s="3">
        <v>3</v>
      </c>
      <c r="I8" s="2">
        <v>244355</v>
      </c>
      <c r="J8" s="3" t="s">
        <v>147</v>
      </c>
    </row>
    <row r="9" spans="1:11" ht="34.5" customHeight="1" x14ac:dyDescent="0.2">
      <c r="A9" s="3">
        <v>2</v>
      </c>
      <c r="B9" s="19" t="s">
        <v>138</v>
      </c>
      <c r="C9" s="5">
        <v>20000</v>
      </c>
      <c r="D9" s="5">
        <v>20000</v>
      </c>
      <c r="E9" s="13" t="s">
        <v>30</v>
      </c>
      <c r="F9" s="15" t="s">
        <v>294</v>
      </c>
      <c r="G9" s="15" t="s">
        <v>294</v>
      </c>
      <c r="H9" s="3">
        <v>3</v>
      </c>
      <c r="I9" s="2">
        <v>244355</v>
      </c>
      <c r="J9" s="3" t="s">
        <v>148</v>
      </c>
    </row>
    <row r="10" spans="1:11" ht="33.75" customHeight="1" x14ac:dyDescent="0.2">
      <c r="A10" s="3">
        <v>3</v>
      </c>
      <c r="B10" s="18" t="s">
        <v>139</v>
      </c>
      <c r="C10" s="5">
        <v>43500</v>
      </c>
      <c r="D10" s="5">
        <v>43500</v>
      </c>
      <c r="E10" s="13" t="s">
        <v>30</v>
      </c>
      <c r="F10" s="18" t="s">
        <v>295</v>
      </c>
      <c r="G10" s="18" t="s">
        <v>295</v>
      </c>
      <c r="H10" s="3">
        <v>3</v>
      </c>
      <c r="I10" s="2">
        <v>244356</v>
      </c>
      <c r="J10" s="3" t="s">
        <v>47</v>
      </c>
    </row>
    <row r="11" spans="1:11" ht="33.75" customHeight="1" x14ac:dyDescent="0.2">
      <c r="A11" s="3">
        <v>4</v>
      </c>
      <c r="B11" s="18" t="s">
        <v>140</v>
      </c>
      <c r="C11" s="5">
        <v>113500</v>
      </c>
      <c r="D11" s="5">
        <v>113500</v>
      </c>
      <c r="E11" s="13" t="s">
        <v>30</v>
      </c>
      <c r="F11" s="18" t="s">
        <v>296</v>
      </c>
      <c r="G11" s="18" t="s">
        <v>296</v>
      </c>
      <c r="H11" s="3">
        <v>3</v>
      </c>
      <c r="I11" s="3" t="s">
        <v>149</v>
      </c>
      <c r="J11" s="3" t="s">
        <v>48</v>
      </c>
    </row>
    <row r="12" spans="1:11" ht="47.25" x14ac:dyDescent="0.2">
      <c r="A12" s="3">
        <v>5</v>
      </c>
      <c r="B12" s="18" t="s">
        <v>141</v>
      </c>
      <c r="C12" s="5">
        <v>245500</v>
      </c>
      <c r="D12" s="5">
        <v>245500</v>
      </c>
      <c r="E12" s="13" t="s">
        <v>30</v>
      </c>
      <c r="F12" s="18" t="s">
        <v>297</v>
      </c>
      <c r="G12" s="18" t="s">
        <v>297</v>
      </c>
      <c r="H12" s="3">
        <v>3</v>
      </c>
      <c r="I12" s="3" t="s">
        <v>150</v>
      </c>
      <c r="J12" s="3" t="s">
        <v>51</v>
      </c>
    </row>
    <row r="13" spans="1:11" ht="47.25" x14ac:dyDescent="0.2">
      <c r="A13" s="3">
        <v>6</v>
      </c>
      <c r="B13" s="18" t="s">
        <v>142</v>
      </c>
      <c r="C13" s="5">
        <v>139000</v>
      </c>
      <c r="D13" s="5">
        <v>139000</v>
      </c>
      <c r="E13" s="13" t="s">
        <v>30</v>
      </c>
      <c r="F13" s="18" t="s">
        <v>298</v>
      </c>
      <c r="G13" s="18" t="s">
        <v>298</v>
      </c>
      <c r="H13" s="3">
        <v>3</v>
      </c>
      <c r="I13" s="2">
        <v>244357</v>
      </c>
      <c r="J13" s="3" t="s">
        <v>52</v>
      </c>
    </row>
    <row r="14" spans="1:11" ht="30" customHeight="1" x14ac:dyDescent="0.2">
      <c r="A14" s="101">
        <v>7</v>
      </c>
      <c r="B14" s="101" t="s">
        <v>143</v>
      </c>
      <c r="C14" s="109">
        <v>4394000</v>
      </c>
      <c r="D14" s="109">
        <v>5619133.4500000002</v>
      </c>
      <c r="E14" s="101" t="s">
        <v>34</v>
      </c>
      <c r="F14" s="18" t="s">
        <v>232</v>
      </c>
      <c r="G14" s="101" t="s">
        <v>233</v>
      </c>
      <c r="H14" s="101">
        <v>3</v>
      </c>
      <c r="I14" s="103">
        <v>244361</v>
      </c>
      <c r="J14" s="101" t="s">
        <v>53</v>
      </c>
    </row>
    <row r="15" spans="1:11" ht="30" customHeight="1" x14ac:dyDescent="0.2">
      <c r="A15" s="108"/>
      <c r="B15" s="108"/>
      <c r="C15" s="110"/>
      <c r="D15" s="110"/>
      <c r="E15" s="108"/>
      <c r="F15" s="18" t="s">
        <v>236</v>
      </c>
      <c r="G15" s="108"/>
      <c r="H15" s="108"/>
      <c r="I15" s="107"/>
      <c r="J15" s="108"/>
    </row>
    <row r="16" spans="1:11" ht="45" customHeight="1" x14ac:dyDescent="0.2">
      <c r="A16" s="108"/>
      <c r="B16" s="108"/>
      <c r="C16" s="110"/>
      <c r="D16" s="110"/>
      <c r="E16" s="108"/>
      <c r="F16" s="18" t="s">
        <v>235</v>
      </c>
      <c r="G16" s="108"/>
      <c r="H16" s="108"/>
      <c r="I16" s="107"/>
      <c r="J16" s="108"/>
    </row>
    <row r="17" spans="1:11" ht="42.75" customHeight="1" x14ac:dyDescent="0.2">
      <c r="A17" s="102"/>
      <c r="B17" s="102"/>
      <c r="C17" s="111"/>
      <c r="D17" s="111"/>
      <c r="E17" s="102"/>
      <c r="F17" s="21" t="s">
        <v>234</v>
      </c>
      <c r="G17" s="102"/>
      <c r="H17" s="102"/>
      <c r="I17" s="104"/>
      <c r="J17" s="102"/>
    </row>
    <row r="18" spans="1:11" ht="33.75" customHeight="1" x14ac:dyDescent="0.2">
      <c r="A18" s="3">
        <v>8</v>
      </c>
      <c r="B18" s="18" t="s">
        <v>144</v>
      </c>
      <c r="C18" s="5">
        <v>1060</v>
      </c>
      <c r="D18" s="5">
        <v>1060</v>
      </c>
      <c r="E18" s="13" t="s">
        <v>30</v>
      </c>
      <c r="F18" s="18" t="s">
        <v>299</v>
      </c>
      <c r="G18" s="18" t="s">
        <v>299</v>
      </c>
      <c r="H18" s="3">
        <v>3</v>
      </c>
      <c r="I18" s="2">
        <v>244362</v>
      </c>
      <c r="J18" s="3" t="s">
        <v>101</v>
      </c>
    </row>
    <row r="19" spans="1:11" ht="30" customHeight="1" x14ac:dyDescent="0.2">
      <c r="A19" s="3">
        <v>9</v>
      </c>
      <c r="B19" s="18" t="s">
        <v>145</v>
      </c>
      <c r="C19" s="5">
        <v>4800</v>
      </c>
      <c r="D19" s="5">
        <v>4800</v>
      </c>
      <c r="E19" s="13" t="s">
        <v>30</v>
      </c>
      <c r="F19" s="18" t="s">
        <v>300</v>
      </c>
      <c r="G19" s="18" t="s">
        <v>300</v>
      </c>
      <c r="H19" s="3">
        <v>3</v>
      </c>
      <c r="I19" s="2">
        <v>244369</v>
      </c>
      <c r="J19" s="3" t="s">
        <v>148</v>
      </c>
    </row>
    <row r="20" spans="1:11" ht="14.25" customHeight="1" x14ac:dyDescent="0.2">
      <c r="C20" s="57"/>
    </row>
    <row r="22" spans="1:11" ht="18.75" x14ac:dyDescent="0.3">
      <c r="J22" s="49" t="s">
        <v>369</v>
      </c>
    </row>
    <row r="23" spans="1:11" ht="18.75" x14ac:dyDescent="0.3">
      <c r="A23" s="70" t="s">
        <v>0</v>
      </c>
      <c r="B23" s="70"/>
      <c r="C23" s="70"/>
      <c r="D23" s="70"/>
      <c r="E23" s="70"/>
      <c r="F23" s="70"/>
      <c r="G23" s="70"/>
      <c r="H23" s="70"/>
      <c r="I23" s="70"/>
      <c r="J23" s="70"/>
      <c r="K23" s="24"/>
    </row>
    <row r="24" spans="1:11" ht="18.75" x14ac:dyDescent="0.3">
      <c r="A24" s="70" t="s">
        <v>136</v>
      </c>
      <c r="B24" s="70"/>
      <c r="C24" s="70"/>
      <c r="D24" s="70"/>
      <c r="E24" s="70"/>
      <c r="F24" s="70"/>
      <c r="G24" s="70"/>
      <c r="H24" s="70"/>
      <c r="I24" s="70"/>
      <c r="J24" s="70"/>
      <c r="K24" s="24"/>
    </row>
    <row r="25" spans="1:11" ht="18.75" x14ac:dyDescent="0.3">
      <c r="A25" s="70" t="s">
        <v>2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</row>
    <row r="27" spans="1:11" ht="34.5" customHeight="1" x14ac:dyDescent="0.2">
      <c r="A27" s="77" t="s">
        <v>3</v>
      </c>
      <c r="B27" s="77" t="s">
        <v>4</v>
      </c>
      <c r="C27" s="77" t="s">
        <v>5</v>
      </c>
      <c r="D27" s="77" t="s">
        <v>6</v>
      </c>
      <c r="E27" s="77" t="s">
        <v>7</v>
      </c>
      <c r="F27" s="77" t="s">
        <v>8</v>
      </c>
      <c r="G27" s="77" t="s">
        <v>9</v>
      </c>
      <c r="H27" s="77" t="s">
        <v>10</v>
      </c>
      <c r="I27" s="79" t="s">
        <v>96</v>
      </c>
      <c r="J27" s="80"/>
    </row>
    <row r="28" spans="1:11" ht="22.5" customHeight="1" x14ac:dyDescent="0.2">
      <c r="A28" s="81"/>
      <c r="B28" s="81"/>
      <c r="C28" s="81"/>
      <c r="D28" s="81"/>
      <c r="E28" s="81"/>
      <c r="F28" s="81"/>
      <c r="G28" s="81"/>
      <c r="H28" s="81"/>
      <c r="I28" s="17" t="s">
        <v>12</v>
      </c>
      <c r="J28" s="17" t="s">
        <v>13</v>
      </c>
    </row>
    <row r="29" spans="1:11" ht="34.5" customHeight="1" x14ac:dyDescent="0.2">
      <c r="A29" s="6">
        <v>10</v>
      </c>
      <c r="B29" s="21" t="s">
        <v>146</v>
      </c>
      <c r="C29" s="1">
        <v>149000</v>
      </c>
      <c r="D29" s="1">
        <v>149000</v>
      </c>
      <c r="E29" s="14" t="s">
        <v>30</v>
      </c>
      <c r="F29" s="21" t="s">
        <v>301</v>
      </c>
      <c r="G29" s="21" t="s">
        <v>301</v>
      </c>
      <c r="H29" s="6">
        <v>3</v>
      </c>
      <c r="I29" s="26">
        <v>244371</v>
      </c>
      <c r="J29" s="6" t="s">
        <v>54</v>
      </c>
    </row>
    <row r="30" spans="1:11" ht="22.5" customHeight="1" x14ac:dyDescent="0.25">
      <c r="A30" s="6">
        <v>11</v>
      </c>
      <c r="B30" s="21" t="s">
        <v>151</v>
      </c>
      <c r="C30" s="40">
        <v>6915</v>
      </c>
      <c r="D30" s="40">
        <v>6915</v>
      </c>
      <c r="E30" s="14" t="s">
        <v>30</v>
      </c>
      <c r="F30" s="21" t="s">
        <v>302</v>
      </c>
      <c r="G30" s="21" t="s">
        <v>302</v>
      </c>
      <c r="H30" s="6">
        <v>3</v>
      </c>
      <c r="I30" s="26">
        <v>244372</v>
      </c>
      <c r="J30" s="6" t="s">
        <v>116</v>
      </c>
    </row>
    <row r="31" spans="1:11" ht="33.75" customHeight="1" x14ac:dyDescent="0.2">
      <c r="A31" s="6">
        <v>12</v>
      </c>
      <c r="B31" s="21" t="s">
        <v>152</v>
      </c>
      <c r="C31" s="41">
        <v>10435</v>
      </c>
      <c r="D31" s="41">
        <v>10435</v>
      </c>
      <c r="E31" s="14" t="s">
        <v>30</v>
      </c>
      <c r="F31" s="21" t="s">
        <v>303</v>
      </c>
      <c r="G31" s="21" t="s">
        <v>303</v>
      </c>
      <c r="H31" s="6">
        <v>3</v>
      </c>
      <c r="I31" s="26">
        <v>244372</v>
      </c>
      <c r="J31" s="6" t="s">
        <v>115</v>
      </c>
    </row>
    <row r="32" spans="1:11" ht="33.75" customHeight="1" x14ac:dyDescent="0.2">
      <c r="A32" s="3">
        <v>13</v>
      </c>
      <c r="B32" s="15" t="s">
        <v>153</v>
      </c>
      <c r="C32" s="44">
        <v>600</v>
      </c>
      <c r="D32" s="44">
        <v>600</v>
      </c>
      <c r="E32" s="13" t="s">
        <v>30</v>
      </c>
      <c r="F32" s="18" t="s">
        <v>304</v>
      </c>
      <c r="G32" s="18" t="s">
        <v>304</v>
      </c>
      <c r="H32" s="3">
        <v>3</v>
      </c>
      <c r="I32" s="2">
        <v>244372</v>
      </c>
      <c r="J32" s="3" t="s">
        <v>114</v>
      </c>
    </row>
    <row r="33" spans="1:10" ht="34.5" customHeight="1" x14ac:dyDescent="0.2">
      <c r="A33" s="3">
        <v>14</v>
      </c>
      <c r="B33" s="18" t="s">
        <v>154</v>
      </c>
      <c r="C33" s="45">
        <v>390</v>
      </c>
      <c r="D33" s="45">
        <v>390</v>
      </c>
      <c r="E33" s="13" t="s">
        <v>30</v>
      </c>
      <c r="F33" s="18" t="s">
        <v>305</v>
      </c>
      <c r="G33" s="18" t="s">
        <v>305</v>
      </c>
      <c r="H33" s="3">
        <v>3</v>
      </c>
      <c r="I33" s="2">
        <v>244372</v>
      </c>
      <c r="J33" s="3" t="s">
        <v>117</v>
      </c>
    </row>
    <row r="34" spans="1:10" ht="48.75" customHeight="1" x14ac:dyDescent="0.2">
      <c r="A34" s="3">
        <v>15</v>
      </c>
      <c r="B34" s="18" t="s">
        <v>155</v>
      </c>
      <c r="C34" s="5">
        <v>4780</v>
      </c>
      <c r="D34" s="5">
        <v>4780</v>
      </c>
      <c r="E34" s="13" t="s">
        <v>30</v>
      </c>
      <c r="F34" s="18" t="s">
        <v>306</v>
      </c>
      <c r="G34" s="18" t="s">
        <v>306</v>
      </c>
      <c r="H34" s="3">
        <v>3</v>
      </c>
      <c r="I34" s="2">
        <v>244376</v>
      </c>
      <c r="J34" s="3" t="s">
        <v>160</v>
      </c>
    </row>
    <row r="35" spans="1:10" ht="48.75" customHeight="1" x14ac:dyDescent="0.2">
      <c r="A35" s="3">
        <v>16</v>
      </c>
      <c r="B35" s="18" t="s">
        <v>156</v>
      </c>
      <c r="C35" s="5">
        <v>10150</v>
      </c>
      <c r="D35" s="5">
        <v>10150</v>
      </c>
      <c r="E35" s="13" t="s">
        <v>30</v>
      </c>
      <c r="F35" s="18" t="s">
        <v>307</v>
      </c>
      <c r="G35" s="18" t="s">
        <v>307</v>
      </c>
      <c r="H35" s="3">
        <v>3</v>
      </c>
      <c r="I35" s="2">
        <v>244376</v>
      </c>
      <c r="J35" s="3" t="s">
        <v>161</v>
      </c>
    </row>
    <row r="36" spans="1:10" ht="48" customHeight="1" x14ac:dyDescent="0.2">
      <c r="A36" s="3">
        <v>17</v>
      </c>
      <c r="B36" s="18" t="s">
        <v>157</v>
      </c>
      <c r="C36" s="5">
        <v>6000</v>
      </c>
      <c r="D36" s="5">
        <v>6000</v>
      </c>
      <c r="E36" s="13" t="s">
        <v>30</v>
      </c>
      <c r="F36" s="18" t="s">
        <v>308</v>
      </c>
      <c r="G36" s="18" t="s">
        <v>308</v>
      </c>
      <c r="H36" s="3">
        <v>3</v>
      </c>
      <c r="I36" s="2">
        <v>244378</v>
      </c>
      <c r="J36" s="3" t="s">
        <v>162</v>
      </c>
    </row>
    <row r="37" spans="1:10" ht="47.25" x14ac:dyDescent="0.2">
      <c r="A37" s="3">
        <v>18</v>
      </c>
      <c r="B37" s="18" t="s">
        <v>158</v>
      </c>
      <c r="C37" s="5">
        <v>9702</v>
      </c>
      <c r="D37" s="5">
        <v>9702</v>
      </c>
      <c r="E37" s="13" t="s">
        <v>30</v>
      </c>
      <c r="F37" s="18" t="s">
        <v>309</v>
      </c>
      <c r="G37" s="18" t="s">
        <v>309</v>
      </c>
      <c r="H37" s="3">
        <v>3</v>
      </c>
      <c r="I37" s="2">
        <v>244377</v>
      </c>
      <c r="J37" s="3" t="s">
        <v>147</v>
      </c>
    </row>
    <row r="38" spans="1:10" ht="31.5" x14ac:dyDescent="0.2">
      <c r="A38" s="3">
        <v>19</v>
      </c>
      <c r="B38" s="18" t="s">
        <v>159</v>
      </c>
      <c r="C38" s="5">
        <v>35133</v>
      </c>
      <c r="D38" s="5">
        <v>35133</v>
      </c>
      <c r="E38" s="13" t="s">
        <v>30</v>
      </c>
      <c r="F38" s="18" t="s">
        <v>310</v>
      </c>
      <c r="G38" s="18" t="s">
        <v>310</v>
      </c>
      <c r="H38" s="3">
        <v>3</v>
      </c>
      <c r="I38" s="2">
        <v>244377</v>
      </c>
      <c r="J38" s="3" t="s">
        <v>148</v>
      </c>
    </row>
    <row r="39" spans="1:10" ht="18" x14ac:dyDescent="0.25">
      <c r="C39" s="57"/>
      <c r="G39" s="39"/>
    </row>
    <row r="40" spans="1:10" ht="18.75" x14ac:dyDescent="0.25">
      <c r="A40" s="38" t="s">
        <v>61</v>
      </c>
      <c r="B40" s="39"/>
      <c r="C40" s="39"/>
      <c r="D40" s="39"/>
      <c r="E40" s="39"/>
      <c r="G40" s="39"/>
    </row>
    <row r="41" spans="1:10" ht="18.75" x14ac:dyDescent="0.25">
      <c r="A41" s="38" t="s">
        <v>62</v>
      </c>
      <c r="B41" s="39"/>
      <c r="C41" s="39"/>
      <c r="D41" s="39"/>
      <c r="E41" s="39"/>
      <c r="F41" s="39"/>
    </row>
    <row r="42" spans="1:10" ht="18.75" x14ac:dyDescent="0.25">
      <c r="A42" s="38" t="s">
        <v>63</v>
      </c>
      <c r="B42" s="39"/>
      <c r="C42" s="39"/>
      <c r="D42" s="39"/>
      <c r="E42" s="39"/>
      <c r="F42" s="39"/>
    </row>
    <row r="43" spans="1:10" ht="18.75" x14ac:dyDescent="0.25">
      <c r="A43" s="38" t="s">
        <v>64</v>
      </c>
      <c r="B43" s="39"/>
      <c r="C43" s="39"/>
      <c r="D43" s="39"/>
      <c r="E43" s="39"/>
      <c r="F43" s="39"/>
    </row>
    <row r="44" spans="1:10" ht="18.75" x14ac:dyDescent="0.25">
      <c r="A44" s="38" t="s">
        <v>65</v>
      </c>
      <c r="B44" s="39"/>
      <c r="C44" s="39"/>
      <c r="D44" s="39"/>
      <c r="E44" s="39"/>
      <c r="F44" s="39"/>
    </row>
    <row r="45" spans="1:10" ht="18.75" x14ac:dyDescent="0.25">
      <c r="A45" s="38" t="s">
        <v>66</v>
      </c>
      <c r="B45" s="39"/>
      <c r="C45" s="39"/>
      <c r="D45" s="39"/>
      <c r="E45" s="39"/>
      <c r="F45" s="39"/>
    </row>
    <row r="46" spans="1:10" ht="18.75" x14ac:dyDescent="0.25">
      <c r="A46" s="38" t="s">
        <v>67</v>
      </c>
      <c r="B46" s="39"/>
      <c r="C46" s="39"/>
      <c r="D46" s="39"/>
      <c r="E46" s="39"/>
      <c r="F46" s="39"/>
    </row>
    <row r="47" spans="1:10" ht="18.75" x14ac:dyDescent="0.25">
      <c r="A47" s="38" t="s">
        <v>68</v>
      </c>
      <c r="B47" s="39"/>
      <c r="C47" s="39"/>
      <c r="D47" s="39"/>
      <c r="E47" s="39"/>
      <c r="F47" s="39"/>
      <c r="G47" s="39"/>
    </row>
    <row r="48" spans="1:10" ht="18.75" x14ac:dyDescent="0.25">
      <c r="A48" s="38" t="s">
        <v>135</v>
      </c>
      <c r="B48" s="39"/>
      <c r="C48" s="39"/>
      <c r="D48" s="39"/>
      <c r="E48" s="39"/>
      <c r="F48" s="39"/>
      <c r="G48" s="39"/>
    </row>
    <row r="49" spans="1:11" ht="18.75" x14ac:dyDescent="0.25">
      <c r="A49" s="38" t="s">
        <v>205</v>
      </c>
      <c r="B49" s="39"/>
      <c r="C49" s="39"/>
      <c r="D49" s="39"/>
      <c r="E49" s="39"/>
      <c r="F49" s="39"/>
      <c r="G49" s="39"/>
    </row>
    <row r="50" spans="1:11" ht="18.75" x14ac:dyDescent="0.25">
      <c r="A50" s="38" t="s">
        <v>206</v>
      </c>
      <c r="B50" s="39"/>
      <c r="C50" s="39"/>
      <c r="D50" s="39"/>
      <c r="E50" s="39"/>
      <c r="F50" s="39"/>
      <c r="G50" s="39"/>
    </row>
    <row r="53" spans="1:11" ht="18.75" x14ac:dyDescent="0.3">
      <c r="A53" s="70" t="s">
        <v>398</v>
      </c>
      <c r="B53" s="70"/>
      <c r="C53" s="70"/>
      <c r="D53" s="70"/>
      <c r="E53" s="70"/>
      <c r="F53" s="70"/>
      <c r="G53" s="70"/>
      <c r="H53" s="70"/>
      <c r="I53" s="70"/>
      <c r="J53" s="70"/>
      <c r="K53" s="24"/>
    </row>
    <row r="54" spans="1:11" ht="18.75" x14ac:dyDescent="0.3">
      <c r="A54" s="70" t="s">
        <v>402</v>
      </c>
      <c r="B54" s="70"/>
      <c r="C54" s="70"/>
      <c r="D54" s="70"/>
      <c r="E54" s="70"/>
      <c r="F54" s="70"/>
      <c r="G54" s="70"/>
      <c r="H54" s="70"/>
      <c r="I54" s="70"/>
      <c r="J54" s="70"/>
      <c r="K54" s="24"/>
    </row>
    <row r="56" spans="1:11" ht="18.75" x14ac:dyDescent="0.3">
      <c r="A56" s="98" t="s">
        <v>385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</row>
    <row r="58" spans="1:11" ht="18.75" x14ac:dyDescent="0.3">
      <c r="C58" s="71" t="s">
        <v>388</v>
      </c>
      <c r="D58" s="72"/>
      <c r="E58" s="51" t="s">
        <v>386</v>
      </c>
      <c r="F58" s="71" t="s">
        <v>387</v>
      </c>
      <c r="G58" s="72"/>
    </row>
    <row r="59" spans="1:11" ht="21.75" x14ac:dyDescent="0.5">
      <c r="C59" s="53" t="s">
        <v>389</v>
      </c>
      <c r="D59" s="54"/>
      <c r="E59" s="60">
        <v>1</v>
      </c>
      <c r="F59" s="73">
        <v>5090000</v>
      </c>
      <c r="G59" s="74"/>
    </row>
    <row r="60" spans="1:11" ht="21.75" x14ac:dyDescent="0.5">
      <c r="C60" s="53" t="s">
        <v>390</v>
      </c>
      <c r="D60" s="54"/>
      <c r="E60" s="60">
        <v>0</v>
      </c>
      <c r="F60" s="75">
        <v>0</v>
      </c>
      <c r="G60" s="76"/>
      <c r="H60" s="49"/>
    </row>
    <row r="61" spans="1:11" ht="21.75" x14ac:dyDescent="0.5">
      <c r="C61" s="53" t="s">
        <v>394</v>
      </c>
      <c r="D61" s="54"/>
      <c r="E61" s="60">
        <v>18</v>
      </c>
      <c r="F61" s="73">
        <v>822415</v>
      </c>
      <c r="G61" s="74"/>
      <c r="H61" s="56"/>
    </row>
    <row r="62" spans="1:11" ht="21.75" x14ac:dyDescent="0.5">
      <c r="C62" s="53" t="s">
        <v>391</v>
      </c>
      <c r="D62" s="54"/>
      <c r="E62" s="60">
        <v>0</v>
      </c>
      <c r="F62" s="75">
        <v>0</v>
      </c>
      <c r="G62" s="76"/>
      <c r="H62" s="56"/>
    </row>
    <row r="63" spans="1:11" ht="21.75" x14ac:dyDescent="0.5">
      <c r="C63" s="53" t="s">
        <v>392</v>
      </c>
      <c r="D63" s="54"/>
      <c r="E63" s="60">
        <v>0</v>
      </c>
      <c r="F63" s="75">
        <v>0</v>
      </c>
      <c r="G63" s="76"/>
      <c r="H63" s="56"/>
    </row>
    <row r="64" spans="1:11" ht="21.75" x14ac:dyDescent="0.5">
      <c r="C64" s="71" t="s">
        <v>393</v>
      </c>
      <c r="D64" s="72"/>
      <c r="E64" s="60">
        <v>19</v>
      </c>
      <c r="F64" s="73">
        <f>SUM(F59,F61)</f>
        <v>5912415</v>
      </c>
      <c r="G64" s="74"/>
      <c r="H64" s="56"/>
    </row>
    <row r="65" spans="1:11" x14ac:dyDescent="0.2">
      <c r="H65" s="56"/>
    </row>
    <row r="66" spans="1:11" x14ac:dyDescent="0.2">
      <c r="H66" s="56"/>
    </row>
    <row r="67" spans="1:11" ht="18.75" x14ac:dyDescent="0.3">
      <c r="A67" s="50" t="s">
        <v>395</v>
      </c>
      <c r="B67" s="50"/>
    </row>
    <row r="68" spans="1:11" ht="18.75" x14ac:dyDescent="0.3">
      <c r="A68" s="55" t="s">
        <v>397</v>
      </c>
      <c r="B68" s="55"/>
    </row>
    <row r="69" spans="1:11" ht="18.75" x14ac:dyDescent="0.3">
      <c r="C69" s="50"/>
      <c r="D69" s="50"/>
      <c r="E69" s="50"/>
      <c r="F69" s="50"/>
      <c r="G69" s="50"/>
      <c r="H69" s="50"/>
      <c r="I69" s="50"/>
      <c r="J69" s="50"/>
      <c r="K69" s="50"/>
    </row>
    <row r="71" spans="1:11" ht="18.75" x14ac:dyDescent="0.3">
      <c r="A71" s="50" t="s">
        <v>396</v>
      </c>
      <c r="B71" s="50"/>
    </row>
    <row r="72" spans="1:11" ht="18.75" x14ac:dyDescent="0.3">
      <c r="A72" s="55" t="s">
        <v>397</v>
      </c>
      <c r="B72" s="55"/>
    </row>
  </sheetData>
  <mergeCells count="45">
    <mergeCell ref="F61:G61"/>
    <mergeCell ref="F62:G62"/>
    <mergeCell ref="C64:D64"/>
    <mergeCell ref="A53:J53"/>
    <mergeCell ref="A54:J54"/>
    <mergeCell ref="C58:D58"/>
    <mergeCell ref="F58:G58"/>
    <mergeCell ref="F59:G59"/>
    <mergeCell ref="F64:G64"/>
    <mergeCell ref="F63:G63"/>
    <mergeCell ref="A56:K56"/>
    <mergeCell ref="F60:G60"/>
    <mergeCell ref="A2:K2"/>
    <mergeCell ref="A3:K3"/>
    <mergeCell ref="A4:K4"/>
    <mergeCell ref="A25:K25"/>
    <mergeCell ref="H6:H7"/>
    <mergeCell ref="I6:J6"/>
    <mergeCell ref="A6:A7"/>
    <mergeCell ref="B6:B7"/>
    <mergeCell ref="C6:C7"/>
    <mergeCell ref="D6:D7"/>
    <mergeCell ref="E6:E7"/>
    <mergeCell ref="F6:F7"/>
    <mergeCell ref="G6:G7"/>
    <mergeCell ref="A24:J24"/>
    <mergeCell ref="A14:A17"/>
    <mergeCell ref="H14:H17"/>
    <mergeCell ref="D27:D28"/>
    <mergeCell ref="C27:C28"/>
    <mergeCell ref="B27:B28"/>
    <mergeCell ref="A27:A28"/>
    <mergeCell ref="I27:J27"/>
    <mergeCell ref="H27:H28"/>
    <mergeCell ref="G27:G28"/>
    <mergeCell ref="F27:F28"/>
    <mergeCell ref="E27:E28"/>
    <mergeCell ref="I14:I17"/>
    <mergeCell ref="J14:J17"/>
    <mergeCell ref="A23:J23"/>
    <mergeCell ref="B14:B17"/>
    <mergeCell ref="C14:C17"/>
    <mergeCell ref="D14:D17"/>
    <mergeCell ref="E14:E17"/>
    <mergeCell ref="G14:G17"/>
  </mergeCells>
  <pageMargins left="0.25" right="0.25" top="0" bottom="0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D69F6-EFFF-4CD8-B289-415E5748D561}">
  <dimension ref="A1:K93"/>
  <sheetViews>
    <sheetView view="pageBreakPreview" topLeftCell="A88" zoomScale="110" zoomScaleNormal="100" zoomScaleSheetLayoutView="110" workbookViewId="0">
      <selection activeCell="A88" sqref="A88:B93"/>
    </sheetView>
  </sheetViews>
  <sheetFormatPr defaultRowHeight="14.25" x14ac:dyDescent="0.2"/>
  <cols>
    <col min="1" max="1" width="6" customWidth="1"/>
    <col min="2" max="2" width="34.375" customWidth="1"/>
    <col min="3" max="3" width="12" customWidth="1"/>
    <col min="4" max="4" width="10.75" customWidth="1"/>
    <col min="5" max="5" width="11.25" customWidth="1"/>
    <col min="6" max="6" width="21.25" customWidth="1"/>
    <col min="7" max="7" width="18.75" customWidth="1"/>
    <col min="8" max="8" width="10.125" customWidth="1"/>
    <col min="9" max="9" width="9.5" customWidth="1"/>
    <col min="10" max="10" width="9.375" customWidth="1"/>
  </cols>
  <sheetData>
    <row r="1" spans="1:11" ht="18.75" x14ac:dyDescent="0.3">
      <c r="J1" s="49" t="s">
        <v>369</v>
      </c>
    </row>
    <row r="2" spans="1:11" ht="18.75" x14ac:dyDescent="0.3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18.75" x14ac:dyDescent="0.3">
      <c r="A3" s="70" t="s">
        <v>163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.75" x14ac:dyDescent="0.3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6" spans="1:11" ht="34.5" customHeight="1" x14ac:dyDescent="0.2">
      <c r="A6" s="82" t="s">
        <v>3</v>
      </c>
      <c r="B6" s="82" t="s">
        <v>4</v>
      </c>
      <c r="C6" s="82" t="s">
        <v>5</v>
      </c>
      <c r="D6" s="82" t="s">
        <v>6</v>
      </c>
      <c r="E6" s="82" t="s">
        <v>7</v>
      </c>
      <c r="F6" s="82" t="s">
        <v>8</v>
      </c>
      <c r="G6" s="82" t="s">
        <v>9</v>
      </c>
      <c r="H6" s="82" t="s">
        <v>10</v>
      </c>
      <c r="I6" s="82" t="s">
        <v>96</v>
      </c>
      <c r="J6" s="82"/>
    </row>
    <row r="7" spans="1:11" ht="22.5" customHeight="1" x14ac:dyDescent="0.2">
      <c r="A7" s="82"/>
      <c r="B7" s="82"/>
      <c r="C7" s="82"/>
      <c r="D7" s="82"/>
      <c r="E7" s="82"/>
      <c r="F7" s="82"/>
      <c r="G7" s="82"/>
      <c r="H7" s="82"/>
      <c r="I7" s="11" t="s">
        <v>12</v>
      </c>
      <c r="J7" s="11" t="s">
        <v>13</v>
      </c>
    </row>
    <row r="8" spans="1:11" ht="33" customHeight="1" x14ac:dyDescent="0.2">
      <c r="A8" s="20">
        <v>1</v>
      </c>
      <c r="B8" s="19" t="s">
        <v>164</v>
      </c>
      <c r="C8" s="5">
        <v>3150</v>
      </c>
      <c r="D8" s="5">
        <v>3150</v>
      </c>
      <c r="E8" s="13" t="s">
        <v>30</v>
      </c>
      <c r="F8" s="18" t="s">
        <v>311</v>
      </c>
      <c r="G8" s="18" t="s">
        <v>311</v>
      </c>
      <c r="H8" s="3">
        <v>3</v>
      </c>
      <c r="I8" s="2">
        <v>244383</v>
      </c>
      <c r="J8" s="3" t="s">
        <v>174</v>
      </c>
    </row>
    <row r="9" spans="1:11" ht="33" customHeight="1" x14ac:dyDescent="0.2">
      <c r="A9" s="3">
        <v>2</v>
      </c>
      <c r="B9" s="19" t="s">
        <v>165</v>
      </c>
      <c r="C9" s="5">
        <v>1530</v>
      </c>
      <c r="D9" s="5">
        <v>1530</v>
      </c>
      <c r="E9" s="13" t="s">
        <v>30</v>
      </c>
      <c r="F9" s="18" t="s">
        <v>312</v>
      </c>
      <c r="G9" s="18" t="s">
        <v>312</v>
      </c>
      <c r="H9" s="3">
        <v>3</v>
      </c>
      <c r="I9" s="2">
        <v>244384</v>
      </c>
      <c r="J9" s="3" t="s">
        <v>175</v>
      </c>
    </row>
    <row r="10" spans="1:11" ht="33.75" customHeight="1" x14ac:dyDescent="0.2">
      <c r="A10" s="3">
        <v>3</v>
      </c>
      <c r="B10" s="19" t="s">
        <v>166</v>
      </c>
      <c r="C10" s="5">
        <v>9095</v>
      </c>
      <c r="D10" s="5">
        <v>9095</v>
      </c>
      <c r="E10" s="13" t="s">
        <v>30</v>
      </c>
      <c r="F10" s="18" t="s">
        <v>313</v>
      </c>
      <c r="G10" s="18" t="s">
        <v>313</v>
      </c>
      <c r="H10" s="3">
        <v>3</v>
      </c>
      <c r="I10" s="2">
        <v>244385</v>
      </c>
      <c r="J10" s="3" t="s">
        <v>160</v>
      </c>
    </row>
    <row r="11" spans="1:11" ht="34.5" customHeight="1" x14ac:dyDescent="0.2">
      <c r="A11" s="3">
        <v>4</v>
      </c>
      <c r="B11" s="19" t="s">
        <v>167</v>
      </c>
      <c r="C11" s="5">
        <v>1500</v>
      </c>
      <c r="D11" s="5">
        <v>1500</v>
      </c>
      <c r="E11" s="13" t="s">
        <v>30</v>
      </c>
      <c r="F11" s="18" t="s">
        <v>314</v>
      </c>
      <c r="G11" s="18" t="s">
        <v>314</v>
      </c>
      <c r="H11" s="3">
        <v>3</v>
      </c>
      <c r="I11" s="2">
        <v>244385</v>
      </c>
      <c r="J11" s="3" t="s">
        <v>176</v>
      </c>
    </row>
    <row r="12" spans="1:11" ht="33.75" customHeight="1" x14ac:dyDescent="0.2">
      <c r="A12" s="3">
        <v>5</v>
      </c>
      <c r="B12" s="19" t="s">
        <v>168</v>
      </c>
      <c r="C12" s="5">
        <v>10425</v>
      </c>
      <c r="D12" s="5">
        <v>10425</v>
      </c>
      <c r="E12" s="13" t="s">
        <v>30</v>
      </c>
      <c r="F12" s="18" t="s">
        <v>315</v>
      </c>
      <c r="G12" s="18" t="s">
        <v>315</v>
      </c>
      <c r="H12" s="3">
        <v>3</v>
      </c>
      <c r="I12" s="2">
        <v>244385</v>
      </c>
      <c r="J12" s="3" t="s">
        <v>161</v>
      </c>
    </row>
    <row r="13" spans="1:11" ht="48.75" customHeight="1" x14ac:dyDescent="0.2">
      <c r="A13" s="3">
        <v>6</v>
      </c>
      <c r="B13" s="19" t="s">
        <v>169</v>
      </c>
      <c r="C13" s="45">
        <v>360</v>
      </c>
      <c r="D13" s="45">
        <v>360</v>
      </c>
      <c r="E13" s="13" t="s">
        <v>30</v>
      </c>
      <c r="F13" s="18" t="s">
        <v>316</v>
      </c>
      <c r="G13" s="18" t="s">
        <v>316</v>
      </c>
      <c r="H13" s="3">
        <v>3</v>
      </c>
      <c r="I13" s="2">
        <v>244389</v>
      </c>
      <c r="J13" s="3" t="s">
        <v>177</v>
      </c>
    </row>
    <row r="14" spans="1:11" ht="33" customHeight="1" x14ac:dyDescent="0.2">
      <c r="A14" s="3">
        <v>7</v>
      </c>
      <c r="B14" s="18" t="s">
        <v>170</v>
      </c>
      <c r="C14" s="5">
        <v>8650</v>
      </c>
      <c r="D14" s="5">
        <v>8650</v>
      </c>
      <c r="E14" s="13" t="s">
        <v>30</v>
      </c>
      <c r="F14" s="18" t="s">
        <v>317</v>
      </c>
      <c r="G14" s="18" t="s">
        <v>317</v>
      </c>
      <c r="H14" s="3">
        <v>3</v>
      </c>
      <c r="I14" s="2">
        <v>244390</v>
      </c>
      <c r="J14" s="3" t="s">
        <v>175</v>
      </c>
    </row>
    <row r="15" spans="1:11" ht="33.75" customHeight="1" x14ac:dyDescent="0.2">
      <c r="A15" s="3">
        <v>8</v>
      </c>
      <c r="B15" s="18" t="s">
        <v>171</v>
      </c>
      <c r="C15" s="5">
        <v>1527</v>
      </c>
      <c r="D15" s="5">
        <v>1527</v>
      </c>
      <c r="E15" s="13" t="s">
        <v>30</v>
      </c>
      <c r="F15" s="18" t="s">
        <v>318</v>
      </c>
      <c r="G15" s="18" t="s">
        <v>318</v>
      </c>
      <c r="H15" s="3">
        <v>3</v>
      </c>
      <c r="I15" s="2">
        <v>244390</v>
      </c>
      <c r="J15" s="3" t="s">
        <v>162</v>
      </c>
    </row>
    <row r="16" spans="1:11" ht="30" customHeight="1" x14ac:dyDescent="0.2">
      <c r="A16" s="101">
        <v>9</v>
      </c>
      <c r="B16" s="101" t="s">
        <v>172</v>
      </c>
      <c r="C16" s="109">
        <v>2352000</v>
      </c>
      <c r="D16" s="109">
        <v>2478305.19</v>
      </c>
      <c r="E16" s="101" t="s">
        <v>34</v>
      </c>
      <c r="F16" s="18" t="s">
        <v>238</v>
      </c>
      <c r="G16" s="101" t="s">
        <v>237</v>
      </c>
      <c r="H16" s="101">
        <v>3</v>
      </c>
      <c r="I16" s="103">
        <v>244390</v>
      </c>
      <c r="J16" s="101" t="s">
        <v>70</v>
      </c>
    </row>
    <row r="17" spans="1:11" ht="30" customHeight="1" x14ac:dyDescent="0.2">
      <c r="A17" s="108"/>
      <c r="B17" s="108"/>
      <c r="C17" s="110"/>
      <c r="D17" s="110"/>
      <c r="E17" s="108"/>
      <c r="F17" s="18" t="s">
        <v>239</v>
      </c>
      <c r="G17" s="108"/>
      <c r="H17" s="108"/>
      <c r="I17" s="107"/>
      <c r="J17" s="108"/>
    </row>
    <row r="18" spans="1:11" ht="30" customHeight="1" x14ac:dyDescent="0.2">
      <c r="A18" s="108"/>
      <c r="B18" s="108"/>
      <c r="C18" s="110"/>
      <c r="D18" s="110"/>
      <c r="E18" s="108"/>
      <c r="F18" s="18" t="s">
        <v>240</v>
      </c>
      <c r="G18" s="108"/>
      <c r="H18" s="108"/>
      <c r="I18" s="107"/>
      <c r="J18" s="108"/>
    </row>
    <row r="19" spans="1:11" ht="30" customHeight="1" x14ac:dyDescent="0.2">
      <c r="A19" s="108"/>
      <c r="B19" s="108"/>
      <c r="C19" s="110"/>
      <c r="D19" s="110"/>
      <c r="E19" s="108"/>
      <c r="F19" s="18" t="s">
        <v>241</v>
      </c>
      <c r="G19" s="108"/>
      <c r="H19" s="108"/>
      <c r="I19" s="107"/>
      <c r="J19" s="108"/>
    </row>
    <row r="20" spans="1:11" ht="30" customHeight="1" x14ac:dyDescent="0.2">
      <c r="A20" s="102"/>
      <c r="B20" s="102"/>
      <c r="C20" s="111"/>
      <c r="D20" s="111"/>
      <c r="E20" s="102"/>
      <c r="F20" s="18" t="s">
        <v>242</v>
      </c>
      <c r="G20" s="102"/>
      <c r="H20" s="102"/>
      <c r="I20" s="104"/>
      <c r="J20" s="102"/>
    </row>
    <row r="21" spans="1:11" ht="14.25" customHeight="1" x14ac:dyDescent="0.2">
      <c r="C21" s="57"/>
    </row>
    <row r="23" spans="1:11" ht="18.75" x14ac:dyDescent="0.3">
      <c r="J23" s="49" t="s">
        <v>369</v>
      </c>
    </row>
    <row r="25" spans="1:11" ht="18.75" x14ac:dyDescent="0.3">
      <c r="A25" s="70" t="s">
        <v>0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</row>
    <row r="26" spans="1:11" ht="18.75" x14ac:dyDescent="0.3">
      <c r="A26" s="70" t="s">
        <v>163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1" ht="18.75" x14ac:dyDescent="0.3">
      <c r="A27" s="70" t="s">
        <v>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9" spans="1:11" ht="34.5" customHeight="1" x14ac:dyDescent="0.2">
      <c r="A29" s="82" t="s">
        <v>3</v>
      </c>
      <c r="B29" s="82" t="s">
        <v>4</v>
      </c>
      <c r="C29" s="82" t="s">
        <v>5</v>
      </c>
      <c r="D29" s="82" t="s">
        <v>6</v>
      </c>
      <c r="E29" s="82" t="s">
        <v>7</v>
      </c>
      <c r="F29" s="82" t="s">
        <v>8</v>
      </c>
      <c r="G29" s="82" t="s">
        <v>9</v>
      </c>
      <c r="H29" s="82" t="s">
        <v>10</v>
      </c>
      <c r="I29" s="82" t="s">
        <v>11</v>
      </c>
      <c r="J29" s="82"/>
    </row>
    <row r="30" spans="1:11" ht="22.5" customHeight="1" x14ac:dyDescent="0.2">
      <c r="A30" s="82"/>
      <c r="B30" s="82"/>
      <c r="C30" s="82"/>
      <c r="D30" s="82"/>
      <c r="E30" s="82"/>
      <c r="F30" s="82"/>
      <c r="G30" s="82"/>
      <c r="H30" s="82"/>
      <c r="I30" s="11" t="s">
        <v>12</v>
      </c>
      <c r="J30" s="11" t="s">
        <v>13</v>
      </c>
    </row>
    <row r="31" spans="1:11" ht="19.5" customHeight="1" x14ac:dyDescent="0.2">
      <c r="A31" s="101">
        <v>9</v>
      </c>
      <c r="B31" s="101" t="s">
        <v>172</v>
      </c>
      <c r="C31" s="109">
        <v>2352000</v>
      </c>
      <c r="D31" s="109">
        <v>2478305.19</v>
      </c>
      <c r="E31" s="101" t="s">
        <v>34</v>
      </c>
      <c r="F31" s="18" t="s">
        <v>243</v>
      </c>
      <c r="G31" s="101" t="s">
        <v>237</v>
      </c>
      <c r="H31" s="101">
        <v>3</v>
      </c>
      <c r="I31" s="103">
        <v>244390</v>
      </c>
      <c r="J31" s="101" t="s">
        <v>70</v>
      </c>
    </row>
    <row r="32" spans="1:11" ht="30" customHeight="1" x14ac:dyDescent="0.2">
      <c r="A32" s="108"/>
      <c r="B32" s="108"/>
      <c r="C32" s="110"/>
      <c r="D32" s="110"/>
      <c r="E32" s="108"/>
      <c r="F32" s="18" t="s">
        <v>244</v>
      </c>
      <c r="G32" s="108"/>
      <c r="H32" s="108"/>
      <c r="I32" s="107"/>
      <c r="J32" s="108"/>
    </row>
    <row r="33" spans="1:11" ht="30" customHeight="1" x14ac:dyDescent="0.2">
      <c r="A33" s="108"/>
      <c r="B33" s="108"/>
      <c r="C33" s="110"/>
      <c r="D33" s="110"/>
      <c r="E33" s="108"/>
      <c r="F33" s="18" t="s">
        <v>245</v>
      </c>
      <c r="G33" s="108"/>
      <c r="H33" s="108"/>
      <c r="I33" s="107"/>
      <c r="J33" s="108"/>
    </row>
    <row r="34" spans="1:11" ht="30" customHeight="1" x14ac:dyDescent="0.2">
      <c r="A34" s="102"/>
      <c r="B34" s="102"/>
      <c r="C34" s="111"/>
      <c r="D34" s="111"/>
      <c r="E34" s="102"/>
      <c r="F34" s="18" t="s">
        <v>246</v>
      </c>
      <c r="G34" s="102"/>
      <c r="H34" s="102"/>
      <c r="I34" s="104"/>
      <c r="J34" s="102"/>
    </row>
    <row r="35" spans="1:11" ht="31.5" x14ac:dyDescent="0.2">
      <c r="A35" s="3">
        <v>10</v>
      </c>
      <c r="B35" s="18" t="s">
        <v>173</v>
      </c>
      <c r="C35" s="5">
        <v>47829</v>
      </c>
      <c r="D35" s="5">
        <v>47829</v>
      </c>
      <c r="E35" s="13" t="s">
        <v>30</v>
      </c>
      <c r="F35" s="18" t="s">
        <v>319</v>
      </c>
      <c r="G35" s="18" t="s">
        <v>319</v>
      </c>
      <c r="H35" s="3">
        <v>3</v>
      </c>
      <c r="I35" s="2">
        <v>244391</v>
      </c>
      <c r="J35" s="3" t="s">
        <v>176</v>
      </c>
    </row>
    <row r="36" spans="1:11" ht="31.5" x14ac:dyDescent="0.25">
      <c r="A36" s="3">
        <v>11</v>
      </c>
      <c r="B36" s="36" t="s">
        <v>178</v>
      </c>
      <c r="C36" s="16">
        <v>1420</v>
      </c>
      <c r="D36" s="16">
        <v>1420</v>
      </c>
      <c r="E36" s="13" t="s">
        <v>30</v>
      </c>
      <c r="F36" s="36" t="s">
        <v>320</v>
      </c>
      <c r="G36" s="36" t="s">
        <v>320</v>
      </c>
      <c r="H36" s="3">
        <v>3</v>
      </c>
      <c r="I36" s="2">
        <v>244391</v>
      </c>
      <c r="J36" s="3" t="s">
        <v>179</v>
      </c>
    </row>
    <row r="37" spans="1:11" ht="31.5" x14ac:dyDescent="0.25">
      <c r="A37" s="3">
        <v>12</v>
      </c>
      <c r="B37" s="36" t="s">
        <v>180</v>
      </c>
      <c r="C37" s="16">
        <v>12000</v>
      </c>
      <c r="D37" s="16">
        <v>12000</v>
      </c>
      <c r="E37" s="13" t="s">
        <v>30</v>
      </c>
      <c r="F37" s="18" t="s">
        <v>321</v>
      </c>
      <c r="G37" s="18" t="s">
        <v>321</v>
      </c>
      <c r="H37" s="3">
        <v>3</v>
      </c>
      <c r="I37" s="2">
        <v>244393</v>
      </c>
      <c r="J37" s="3" t="s">
        <v>181</v>
      </c>
    </row>
    <row r="38" spans="1:11" ht="31.5" x14ac:dyDescent="0.2">
      <c r="A38" s="3">
        <v>13</v>
      </c>
      <c r="B38" s="18" t="s">
        <v>182</v>
      </c>
      <c r="C38" s="5">
        <v>5200</v>
      </c>
      <c r="D38" s="5">
        <v>5200</v>
      </c>
      <c r="E38" s="13" t="s">
        <v>30</v>
      </c>
      <c r="F38" s="18" t="s">
        <v>322</v>
      </c>
      <c r="G38" s="18" t="s">
        <v>322</v>
      </c>
      <c r="H38" s="3">
        <v>3</v>
      </c>
      <c r="I38" s="2">
        <v>244397</v>
      </c>
      <c r="J38" s="3" t="s">
        <v>177</v>
      </c>
    </row>
    <row r="39" spans="1:11" ht="31.5" x14ac:dyDescent="0.2">
      <c r="A39" s="3">
        <v>14</v>
      </c>
      <c r="B39" s="18" t="s">
        <v>183</v>
      </c>
      <c r="C39" s="5">
        <v>38000</v>
      </c>
      <c r="D39" s="5">
        <v>38000</v>
      </c>
      <c r="E39" s="13" t="s">
        <v>30</v>
      </c>
      <c r="F39" s="18" t="s">
        <v>323</v>
      </c>
      <c r="G39" s="18" t="s">
        <v>323</v>
      </c>
      <c r="H39" s="3">
        <v>3</v>
      </c>
      <c r="I39" s="2">
        <v>244397</v>
      </c>
      <c r="J39" s="3" t="s">
        <v>69</v>
      </c>
    </row>
    <row r="40" spans="1:11" ht="31.5" x14ac:dyDescent="0.2">
      <c r="A40" s="3">
        <v>15</v>
      </c>
      <c r="B40" s="18" t="s">
        <v>184</v>
      </c>
      <c r="C40" s="5">
        <v>302000</v>
      </c>
      <c r="D40" s="5">
        <v>302000</v>
      </c>
      <c r="E40" s="13" t="s">
        <v>30</v>
      </c>
      <c r="F40" s="18" t="s">
        <v>324</v>
      </c>
      <c r="G40" s="18" t="s">
        <v>324</v>
      </c>
      <c r="H40" s="3">
        <v>3</v>
      </c>
      <c r="I40" s="2">
        <v>244398</v>
      </c>
      <c r="J40" s="3" t="s">
        <v>71</v>
      </c>
    </row>
    <row r="41" spans="1:11" ht="31.5" x14ac:dyDescent="0.2">
      <c r="A41" s="3">
        <v>16</v>
      </c>
      <c r="B41" s="18" t="s">
        <v>185</v>
      </c>
      <c r="C41" s="5">
        <v>128000</v>
      </c>
      <c r="D41" s="5">
        <v>128000</v>
      </c>
      <c r="E41" s="13" t="s">
        <v>30</v>
      </c>
      <c r="F41" s="18" t="s">
        <v>325</v>
      </c>
      <c r="G41" s="18" t="s">
        <v>325</v>
      </c>
      <c r="H41" s="3">
        <v>3</v>
      </c>
      <c r="I41" s="2">
        <v>244398</v>
      </c>
      <c r="J41" s="3" t="s">
        <v>92</v>
      </c>
    </row>
    <row r="42" spans="1:11" ht="31.5" x14ac:dyDescent="0.2">
      <c r="A42" s="3">
        <v>17</v>
      </c>
      <c r="B42" s="18" t="s">
        <v>186</v>
      </c>
      <c r="C42" s="5">
        <v>298000</v>
      </c>
      <c r="D42" s="5">
        <v>298000</v>
      </c>
      <c r="E42" s="13" t="s">
        <v>30</v>
      </c>
      <c r="F42" s="18" t="s">
        <v>326</v>
      </c>
      <c r="G42" s="18" t="s">
        <v>326</v>
      </c>
      <c r="H42" s="3">
        <v>3</v>
      </c>
      <c r="I42" s="2">
        <v>244399</v>
      </c>
      <c r="J42" s="3" t="s">
        <v>91</v>
      </c>
    </row>
    <row r="43" spans="1:11" ht="31.5" x14ac:dyDescent="0.2">
      <c r="A43" s="3">
        <v>18</v>
      </c>
      <c r="B43" s="18" t="s">
        <v>187</v>
      </c>
      <c r="C43" s="5">
        <v>258000</v>
      </c>
      <c r="D43" s="5">
        <v>258000</v>
      </c>
      <c r="E43" s="13" t="s">
        <v>30</v>
      </c>
      <c r="F43" s="18" t="s">
        <v>327</v>
      </c>
      <c r="G43" s="18" t="s">
        <v>327</v>
      </c>
      <c r="H43" s="3">
        <v>3</v>
      </c>
      <c r="I43" s="2">
        <v>244399</v>
      </c>
      <c r="J43" s="3" t="s">
        <v>94</v>
      </c>
    </row>
    <row r="44" spans="1:11" ht="47.25" x14ac:dyDescent="0.2">
      <c r="A44" s="3">
        <v>19</v>
      </c>
      <c r="B44" s="18" t="s">
        <v>188</v>
      </c>
      <c r="C44" s="5">
        <v>32508</v>
      </c>
      <c r="D44" s="5">
        <v>32508</v>
      </c>
      <c r="E44" s="13" t="s">
        <v>30</v>
      </c>
      <c r="F44" s="18" t="s">
        <v>328</v>
      </c>
      <c r="G44" s="18" t="s">
        <v>328</v>
      </c>
      <c r="H44" s="3">
        <v>3</v>
      </c>
      <c r="I44" s="2">
        <v>244405</v>
      </c>
      <c r="J44" s="3" t="s">
        <v>194</v>
      </c>
    </row>
    <row r="45" spans="1:11" x14ac:dyDescent="0.2">
      <c r="C45" s="57"/>
    </row>
    <row r="46" spans="1:11" ht="18.75" x14ac:dyDescent="0.3">
      <c r="J46" s="49" t="s">
        <v>369</v>
      </c>
    </row>
    <row r="48" spans="1:11" ht="18.75" x14ac:dyDescent="0.3">
      <c r="A48" s="70" t="s">
        <v>0</v>
      </c>
      <c r="B48" s="70"/>
      <c r="C48" s="70"/>
      <c r="D48" s="70"/>
      <c r="E48" s="70"/>
      <c r="F48" s="70"/>
      <c r="G48" s="70"/>
      <c r="H48" s="70"/>
      <c r="I48" s="70"/>
      <c r="J48" s="70"/>
      <c r="K48" s="24"/>
    </row>
    <row r="49" spans="1:11" ht="18.75" x14ac:dyDescent="0.3">
      <c r="A49" s="70" t="s">
        <v>163</v>
      </c>
      <c r="B49" s="70"/>
      <c r="C49" s="70"/>
      <c r="D49" s="70"/>
      <c r="E49" s="70"/>
      <c r="F49" s="70"/>
      <c r="G49" s="70"/>
      <c r="H49" s="70"/>
      <c r="I49" s="70"/>
      <c r="J49" s="70"/>
      <c r="K49" s="24"/>
    </row>
    <row r="50" spans="1:11" ht="18.75" x14ac:dyDescent="0.3">
      <c r="A50" s="70" t="s">
        <v>2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2" spans="1:11" ht="34.5" customHeight="1" x14ac:dyDescent="0.2">
      <c r="A52" s="77" t="s">
        <v>3</v>
      </c>
      <c r="B52" s="77" t="s">
        <v>4</v>
      </c>
      <c r="C52" s="77" t="s">
        <v>5</v>
      </c>
      <c r="D52" s="77" t="s">
        <v>6</v>
      </c>
      <c r="E52" s="77" t="s">
        <v>7</v>
      </c>
      <c r="F52" s="77" t="s">
        <v>8</v>
      </c>
      <c r="G52" s="77" t="s">
        <v>9</v>
      </c>
      <c r="H52" s="77" t="s">
        <v>10</v>
      </c>
      <c r="I52" s="79" t="s">
        <v>96</v>
      </c>
      <c r="J52" s="80"/>
    </row>
    <row r="53" spans="1:11" ht="22.5" customHeight="1" x14ac:dyDescent="0.2">
      <c r="A53" s="78"/>
      <c r="B53" s="78"/>
      <c r="C53" s="78"/>
      <c r="D53" s="78"/>
      <c r="E53" s="78"/>
      <c r="F53" s="78"/>
      <c r="G53" s="78"/>
      <c r="H53" s="78"/>
      <c r="I53" s="11" t="s">
        <v>12</v>
      </c>
      <c r="J53" s="11" t="s">
        <v>13</v>
      </c>
    </row>
    <row r="54" spans="1:11" ht="49.5" customHeight="1" x14ac:dyDescent="0.2">
      <c r="A54" s="3">
        <v>20</v>
      </c>
      <c r="B54" s="18" t="s">
        <v>189</v>
      </c>
      <c r="C54" s="5">
        <v>1790</v>
      </c>
      <c r="D54" s="5">
        <v>1790</v>
      </c>
      <c r="E54" s="13" t="s">
        <v>30</v>
      </c>
      <c r="F54" s="18" t="s">
        <v>329</v>
      </c>
      <c r="G54" s="18" t="s">
        <v>329</v>
      </c>
      <c r="H54" s="3">
        <v>3</v>
      </c>
      <c r="I54" s="2">
        <v>244406</v>
      </c>
      <c r="J54" s="3" t="s">
        <v>195</v>
      </c>
    </row>
    <row r="55" spans="1:11" ht="34.5" customHeight="1" x14ac:dyDescent="0.2">
      <c r="A55" s="3">
        <v>21</v>
      </c>
      <c r="B55" s="18" t="s">
        <v>190</v>
      </c>
      <c r="C55" s="5">
        <v>1790</v>
      </c>
      <c r="D55" s="5">
        <v>1790</v>
      </c>
      <c r="E55" s="13" t="s">
        <v>30</v>
      </c>
      <c r="F55" s="18" t="s">
        <v>329</v>
      </c>
      <c r="G55" s="18" t="s">
        <v>329</v>
      </c>
      <c r="H55" s="3">
        <v>3</v>
      </c>
      <c r="I55" s="2">
        <v>244406</v>
      </c>
      <c r="J55" s="3" t="s">
        <v>196</v>
      </c>
    </row>
    <row r="56" spans="1:11" ht="49.5" customHeight="1" x14ac:dyDescent="0.2">
      <c r="A56" s="3">
        <v>22</v>
      </c>
      <c r="B56" s="18" t="s">
        <v>191</v>
      </c>
      <c r="C56" s="5">
        <v>33376.35</v>
      </c>
      <c r="D56" s="5">
        <v>33376.35</v>
      </c>
      <c r="E56" s="13" t="s">
        <v>30</v>
      </c>
      <c r="F56" s="18" t="s">
        <v>330</v>
      </c>
      <c r="G56" s="18" t="s">
        <v>330</v>
      </c>
      <c r="H56" s="3">
        <v>3</v>
      </c>
      <c r="I56" s="2">
        <v>244406</v>
      </c>
      <c r="J56" s="3" t="s">
        <v>181</v>
      </c>
    </row>
    <row r="57" spans="1:11" ht="49.5" customHeight="1" x14ac:dyDescent="0.2">
      <c r="A57" s="3">
        <v>23</v>
      </c>
      <c r="B57" s="19" t="s">
        <v>192</v>
      </c>
      <c r="C57" s="5">
        <v>9216.9</v>
      </c>
      <c r="D57" s="5">
        <v>9216.9</v>
      </c>
      <c r="E57" s="13" t="s">
        <v>30</v>
      </c>
      <c r="F57" s="18" t="s">
        <v>331</v>
      </c>
      <c r="G57" s="18" t="s">
        <v>331</v>
      </c>
      <c r="H57" s="3">
        <v>3</v>
      </c>
      <c r="I57" s="2">
        <v>244406</v>
      </c>
      <c r="J57" s="3" t="s">
        <v>179</v>
      </c>
    </row>
    <row r="58" spans="1:11" ht="33.75" customHeight="1" x14ac:dyDescent="0.2">
      <c r="A58" s="3">
        <v>24</v>
      </c>
      <c r="B58" s="19" t="s">
        <v>200</v>
      </c>
      <c r="C58" s="5">
        <v>10150</v>
      </c>
      <c r="D58" s="5">
        <v>10150</v>
      </c>
      <c r="E58" s="13" t="s">
        <v>30</v>
      </c>
      <c r="F58" s="18" t="s">
        <v>307</v>
      </c>
      <c r="G58" s="18" t="s">
        <v>307</v>
      </c>
      <c r="H58" s="3">
        <v>3</v>
      </c>
      <c r="I58" s="2">
        <v>244406</v>
      </c>
      <c r="J58" s="3" t="s">
        <v>195</v>
      </c>
    </row>
    <row r="59" spans="1:11" ht="33.75" customHeight="1" x14ac:dyDescent="0.2">
      <c r="A59" s="3">
        <v>25</v>
      </c>
      <c r="B59" s="19" t="s">
        <v>193</v>
      </c>
      <c r="C59" s="5">
        <v>1400</v>
      </c>
      <c r="D59" s="5">
        <v>1400</v>
      </c>
      <c r="E59" s="13" t="s">
        <v>30</v>
      </c>
      <c r="F59" s="18" t="s">
        <v>332</v>
      </c>
      <c r="G59" s="18" t="s">
        <v>332</v>
      </c>
      <c r="H59" s="3">
        <v>3</v>
      </c>
      <c r="I59" s="2">
        <v>244407</v>
      </c>
      <c r="J59" s="3" t="s">
        <v>196</v>
      </c>
    </row>
    <row r="60" spans="1:11" ht="34.5" customHeight="1" x14ac:dyDescent="0.2">
      <c r="A60" s="3">
        <v>26</v>
      </c>
      <c r="B60" s="19" t="s">
        <v>197</v>
      </c>
      <c r="C60" s="45">
        <v>600</v>
      </c>
      <c r="D60" s="45">
        <v>600</v>
      </c>
      <c r="E60" s="13" t="s">
        <v>30</v>
      </c>
      <c r="F60" s="18" t="s">
        <v>333</v>
      </c>
      <c r="G60" s="18" t="s">
        <v>333</v>
      </c>
      <c r="H60" s="3">
        <v>3</v>
      </c>
      <c r="I60" s="2">
        <v>244407</v>
      </c>
      <c r="J60" s="3" t="s">
        <v>198</v>
      </c>
    </row>
    <row r="61" spans="1:11" ht="18.75" x14ac:dyDescent="0.25">
      <c r="A61" s="38" t="s">
        <v>61</v>
      </c>
      <c r="B61" s="39"/>
      <c r="C61" s="39"/>
      <c r="D61" s="39"/>
      <c r="E61" s="39"/>
      <c r="F61" s="39"/>
      <c r="G61" s="39"/>
    </row>
    <row r="62" spans="1:11" ht="18.75" x14ac:dyDescent="0.25">
      <c r="A62" s="38" t="s">
        <v>62</v>
      </c>
      <c r="B62" s="39"/>
      <c r="C62" s="39"/>
      <c r="D62" s="39"/>
      <c r="E62" s="39"/>
      <c r="F62" s="39"/>
      <c r="G62" s="39"/>
    </row>
    <row r="63" spans="1:11" ht="18.75" x14ac:dyDescent="0.25">
      <c r="A63" s="38" t="s">
        <v>63</v>
      </c>
      <c r="B63" s="39"/>
      <c r="C63" s="39"/>
      <c r="D63" s="39"/>
      <c r="E63" s="39"/>
      <c r="F63" s="39"/>
      <c r="G63" s="39"/>
    </row>
    <row r="64" spans="1:11" ht="18.75" x14ac:dyDescent="0.25">
      <c r="A64" s="38" t="s">
        <v>64</v>
      </c>
      <c r="B64" s="39"/>
      <c r="C64" s="39"/>
      <c r="D64" s="39"/>
      <c r="E64" s="39"/>
      <c r="F64" s="39"/>
      <c r="G64" s="39"/>
    </row>
    <row r="65" spans="1:11" ht="18.75" x14ac:dyDescent="0.25">
      <c r="A65" s="38" t="s">
        <v>65</v>
      </c>
      <c r="B65" s="39"/>
      <c r="C65" s="39"/>
      <c r="D65" s="39"/>
      <c r="E65" s="39"/>
      <c r="F65" s="39"/>
      <c r="G65" s="39"/>
    </row>
    <row r="66" spans="1:11" ht="18.75" x14ac:dyDescent="0.25">
      <c r="A66" s="38" t="s">
        <v>66</v>
      </c>
      <c r="B66" s="39"/>
      <c r="C66" s="39"/>
      <c r="D66" s="39"/>
      <c r="E66" s="39"/>
      <c r="F66" s="39"/>
      <c r="G66" s="39"/>
    </row>
    <row r="67" spans="1:11" ht="18.75" x14ac:dyDescent="0.25">
      <c r="A67" s="38" t="s">
        <v>67</v>
      </c>
      <c r="B67" s="39"/>
      <c r="C67" s="39"/>
      <c r="D67" s="39"/>
      <c r="E67" s="39"/>
      <c r="F67" s="39"/>
      <c r="G67" s="39"/>
    </row>
    <row r="68" spans="1:11" ht="18.75" x14ac:dyDescent="0.25">
      <c r="A68" s="38" t="s">
        <v>68</v>
      </c>
      <c r="B68" s="39"/>
      <c r="C68" s="39"/>
      <c r="D68" s="39"/>
      <c r="E68" s="39"/>
      <c r="F68" s="39"/>
      <c r="G68" s="39"/>
    </row>
    <row r="69" spans="1:11" ht="18.75" x14ac:dyDescent="0.25">
      <c r="A69" s="38" t="s">
        <v>135</v>
      </c>
      <c r="B69" s="39"/>
      <c r="C69" s="39"/>
      <c r="D69" s="39"/>
      <c r="E69" s="39"/>
      <c r="F69" s="39"/>
      <c r="G69" s="39"/>
    </row>
    <row r="70" spans="1:11" ht="18.75" x14ac:dyDescent="0.25">
      <c r="A70" s="38" t="s">
        <v>205</v>
      </c>
      <c r="B70" s="39"/>
      <c r="C70" s="39"/>
      <c r="D70" s="39"/>
      <c r="E70" s="39"/>
      <c r="F70" s="39"/>
      <c r="G70" s="39"/>
    </row>
    <row r="71" spans="1:11" ht="18.75" x14ac:dyDescent="0.25">
      <c r="A71" s="38" t="s">
        <v>206</v>
      </c>
      <c r="B71" s="39"/>
      <c r="C71" s="39"/>
      <c r="D71" s="39"/>
      <c r="E71" s="39"/>
      <c r="F71" s="39"/>
      <c r="G71" s="39"/>
    </row>
    <row r="74" spans="1:11" ht="18.75" x14ac:dyDescent="0.3">
      <c r="A74" s="70" t="s">
        <v>398</v>
      </c>
      <c r="B74" s="70"/>
      <c r="C74" s="70"/>
      <c r="D74" s="70"/>
      <c r="E74" s="70"/>
      <c r="F74" s="70"/>
      <c r="G74" s="70"/>
      <c r="H74" s="70"/>
      <c r="I74" s="70"/>
      <c r="J74" s="70"/>
      <c r="K74" s="24"/>
    </row>
    <row r="75" spans="1:11" ht="18.75" x14ac:dyDescent="0.3">
      <c r="A75" s="70" t="s">
        <v>403</v>
      </c>
      <c r="B75" s="70"/>
      <c r="C75" s="70"/>
      <c r="D75" s="70"/>
      <c r="E75" s="70"/>
      <c r="F75" s="70"/>
      <c r="G75" s="70"/>
      <c r="H75" s="70"/>
      <c r="I75" s="70"/>
      <c r="J75" s="70"/>
      <c r="K75" s="24"/>
    </row>
    <row r="77" spans="1:11" ht="18.75" x14ac:dyDescent="0.3">
      <c r="A77" s="98" t="s">
        <v>385</v>
      </c>
      <c r="B77" s="98"/>
      <c r="C77" s="98"/>
      <c r="D77" s="98"/>
      <c r="E77" s="98"/>
      <c r="F77" s="98"/>
      <c r="G77" s="98"/>
      <c r="H77" s="98"/>
      <c r="I77" s="98"/>
      <c r="J77" s="98"/>
      <c r="K77" s="98"/>
    </row>
    <row r="79" spans="1:11" ht="18.75" x14ac:dyDescent="0.3">
      <c r="C79" s="71" t="s">
        <v>388</v>
      </c>
      <c r="D79" s="72"/>
      <c r="E79" s="51" t="s">
        <v>386</v>
      </c>
      <c r="F79" s="71" t="s">
        <v>387</v>
      </c>
      <c r="G79" s="72"/>
    </row>
    <row r="80" spans="1:11" ht="21.75" x14ac:dyDescent="0.5">
      <c r="C80" s="53" t="s">
        <v>389</v>
      </c>
      <c r="D80" s="54"/>
      <c r="E80" s="60">
        <v>1</v>
      </c>
      <c r="F80" s="73">
        <v>3000000</v>
      </c>
      <c r="G80" s="74"/>
    </row>
    <row r="81" spans="1:11" ht="21.75" x14ac:dyDescent="0.5">
      <c r="C81" s="53" t="s">
        <v>390</v>
      </c>
      <c r="D81" s="54"/>
      <c r="E81" s="60">
        <v>0</v>
      </c>
      <c r="F81" s="75">
        <v>0</v>
      </c>
      <c r="G81" s="76"/>
    </row>
    <row r="82" spans="1:11" ht="21.75" x14ac:dyDescent="0.5">
      <c r="C82" s="53" t="s">
        <v>394</v>
      </c>
      <c r="D82" s="54"/>
      <c r="E82" s="60">
        <v>25</v>
      </c>
      <c r="F82" s="73">
        <v>1217517.25</v>
      </c>
      <c r="G82" s="74"/>
      <c r="H82" s="49"/>
    </row>
    <row r="83" spans="1:11" ht="21.75" x14ac:dyDescent="0.5">
      <c r="C83" s="53" t="s">
        <v>391</v>
      </c>
      <c r="D83" s="54"/>
      <c r="E83" s="60">
        <v>0</v>
      </c>
      <c r="F83" s="75">
        <v>0</v>
      </c>
      <c r="G83" s="76"/>
      <c r="H83" s="56"/>
    </row>
    <row r="84" spans="1:11" ht="21.75" x14ac:dyDescent="0.5">
      <c r="C84" s="53" t="s">
        <v>392</v>
      </c>
      <c r="D84" s="54"/>
      <c r="E84" s="60">
        <v>0</v>
      </c>
      <c r="F84" s="75">
        <v>0</v>
      </c>
      <c r="G84" s="76"/>
      <c r="H84" s="56"/>
    </row>
    <row r="85" spans="1:11" ht="21.75" x14ac:dyDescent="0.5">
      <c r="C85" s="71" t="s">
        <v>393</v>
      </c>
      <c r="D85" s="72"/>
      <c r="E85" s="60">
        <v>26</v>
      </c>
      <c r="F85" s="73">
        <f>SUM(F80,F82)</f>
        <v>4217517.25</v>
      </c>
      <c r="G85" s="74"/>
      <c r="H85" s="67"/>
    </row>
    <row r="86" spans="1:11" x14ac:dyDescent="0.2">
      <c r="H86" s="56"/>
    </row>
    <row r="87" spans="1:11" x14ac:dyDescent="0.2">
      <c r="H87" s="56"/>
    </row>
    <row r="88" spans="1:11" ht="18.75" x14ac:dyDescent="0.3">
      <c r="A88" s="50" t="s">
        <v>395</v>
      </c>
      <c r="B88" s="50"/>
      <c r="H88" s="56"/>
    </row>
    <row r="89" spans="1:11" ht="18.75" x14ac:dyDescent="0.3">
      <c r="A89" s="55" t="s">
        <v>397</v>
      </c>
      <c r="B89" s="55"/>
    </row>
    <row r="91" spans="1:11" ht="18.75" x14ac:dyDescent="0.3">
      <c r="C91" s="50"/>
      <c r="D91" s="50"/>
      <c r="E91" s="50"/>
      <c r="F91" s="50"/>
      <c r="G91" s="50"/>
      <c r="H91" s="50"/>
      <c r="I91" s="50"/>
      <c r="J91" s="50"/>
      <c r="K91" s="50"/>
    </row>
    <row r="92" spans="1:11" ht="18.75" x14ac:dyDescent="0.3">
      <c r="A92" s="50" t="s">
        <v>396</v>
      </c>
      <c r="B92" s="50"/>
    </row>
    <row r="93" spans="1:11" ht="18.75" x14ac:dyDescent="0.3">
      <c r="A93" s="55" t="s">
        <v>397</v>
      </c>
      <c r="B93" s="55"/>
    </row>
  </sheetData>
  <mergeCells count="66">
    <mergeCell ref="C85:D85"/>
    <mergeCell ref="A74:J74"/>
    <mergeCell ref="A75:J75"/>
    <mergeCell ref="C79:D79"/>
    <mergeCell ref="F79:G79"/>
    <mergeCell ref="F80:G80"/>
    <mergeCell ref="F85:G85"/>
    <mergeCell ref="F83:G83"/>
    <mergeCell ref="F84:G84"/>
    <mergeCell ref="A77:K77"/>
    <mergeCell ref="F82:G82"/>
    <mergeCell ref="F81:G81"/>
    <mergeCell ref="F52:F53"/>
    <mergeCell ref="G52:G53"/>
    <mergeCell ref="H52:H53"/>
    <mergeCell ref="I52:J52"/>
    <mergeCell ref="A52:A53"/>
    <mergeCell ref="B52:B53"/>
    <mergeCell ref="C52:C53"/>
    <mergeCell ref="D52:D53"/>
    <mergeCell ref="E52:E53"/>
    <mergeCell ref="H6:H7"/>
    <mergeCell ref="I6:J6"/>
    <mergeCell ref="A2:K2"/>
    <mergeCell ref="A3:K3"/>
    <mergeCell ref="A4:K4"/>
    <mergeCell ref="A6:A7"/>
    <mergeCell ref="B6:B7"/>
    <mergeCell ref="C6:C7"/>
    <mergeCell ref="D6:D7"/>
    <mergeCell ref="E6:E7"/>
    <mergeCell ref="F6:F7"/>
    <mergeCell ref="G6:G7"/>
    <mergeCell ref="G16:G20"/>
    <mergeCell ref="H16:H20"/>
    <mergeCell ref="C16:C20"/>
    <mergeCell ref="D16:D20"/>
    <mergeCell ref="E16:E20"/>
    <mergeCell ref="I16:I20"/>
    <mergeCell ref="H29:H30"/>
    <mergeCell ref="I29:J29"/>
    <mergeCell ref="A25:K25"/>
    <mergeCell ref="A26:K26"/>
    <mergeCell ref="A27:K27"/>
    <mergeCell ref="A29:A30"/>
    <mergeCell ref="B29:B30"/>
    <mergeCell ref="C29:C30"/>
    <mergeCell ref="D29:D30"/>
    <mergeCell ref="E29:E30"/>
    <mergeCell ref="F29:F30"/>
    <mergeCell ref="G29:G30"/>
    <mergeCell ref="A16:A20"/>
    <mergeCell ref="B16:B20"/>
    <mergeCell ref="J16:J20"/>
    <mergeCell ref="A50:K50"/>
    <mergeCell ref="B31:B34"/>
    <mergeCell ref="C31:C34"/>
    <mergeCell ref="E31:E34"/>
    <mergeCell ref="G31:G34"/>
    <mergeCell ref="H31:H34"/>
    <mergeCell ref="A48:J48"/>
    <mergeCell ref="A49:J49"/>
    <mergeCell ref="A31:A34"/>
    <mergeCell ref="D31:D34"/>
    <mergeCell ref="I31:I34"/>
    <mergeCell ref="J31:J34"/>
  </mergeCells>
  <pageMargins left="0.25" right="0.25" top="0.25" bottom="0.25" header="0.3" footer="0.3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0FA9E-1D18-4793-A4F1-508474232368}">
  <dimension ref="A1:K93"/>
  <sheetViews>
    <sheetView tabSelected="1" view="pageBreakPreview" topLeftCell="A88" zoomScale="110" zoomScaleNormal="100" zoomScaleSheetLayoutView="110" workbookViewId="0">
      <selection activeCell="D88" sqref="D88"/>
    </sheetView>
  </sheetViews>
  <sheetFormatPr defaultRowHeight="14.25" x14ac:dyDescent="0.2"/>
  <cols>
    <col min="1" max="1" width="5.875" customWidth="1"/>
    <col min="2" max="2" width="36.25" customWidth="1"/>
    <col min="3" max="4" width="10.625" customWidth="1"/>
    <col min="5" max="5" width="10.75" customWidth="1"/>
    <col min="6" max="7" width="18" customWidth="1"/>
    <col min="8" max="8" width="11.25" customWidth="1"/>
    <col min="9" max="9" width="9.5" bestFit="1" customWidth="1"/>
    <col min="10" max="10" width="9" customWidth="1"/>
  </cols>
  <sheetData>
    <row r="1" spans="1:11" ht="18.75" x14ac:dyDescent="0.3">
      <c r="J1" s="49" t="s">
        <v>369</v>
      </c>
    </row>
    <row r="2" spans="1:11" ht="18.75" x14ac:dyDescent="0.3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18.75" x14ac:dyDescent="0.3">
      <c r="A3" s="70" t="s">
        <v>199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.75" x14ac:dyDescent="0.3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18.75" customHeight="1" x14ac:dyDescent="0.2"/>
    <row r="6" spans="1:11" ht="34.5" customHeight="1" x14ac:dyDescent="0.2">
      <c r="A6" s="82" t="s">
        <v>3</v>
      </c>
      <c r="B6" s="82" t="s">
        <v>4</v>
      </c>
      <c r="C6" s="77" t="s">
        <v>5</v>
      </c>
      <c r="D6" s="77" t="s">
        <v>6</v>
      </c>
      <c r="E6" s="77" t="s">
        <v>7</v>
      </c>
      <c r="F6" s="77" t="s">
        <v>8</v>
      </c>
      <c r="G6" s="77" t="s">
        <v>9</v>
      </c>
      <c r="H6" s="77" t="s">
        <v>10</v>
      </c>
      <c r="I6" s="79" t="s">
        <v>96</v>
      </c>
      <c r="J6" s="80"/>
    </row>
    <row r="7" spans="1:11" ht="22.5" customHeight="1" x14ac:dyDescent="0.2">
      <c r="A7" s="77"/>
      <c r="B7" s="77"/>
      <c r="C7" s="81"/>
      <c r="D7" s="81"/>
      <c r="E7" s="78"/>
      <c r="F7" s="81"/>
      <c r="G7" s="81"/>
      <c r="H7" s="81"/>
      <c r="I7" s="17" t="s">
        <v>12</v>
      </c>
      <c r="J7" s="17" t="s">
        <v>13</v>
      </c>
    </row>
    <row r="8" spans="1:11" ht="34.5" customHeight="1" x14ac:dyDescent="0.2">
      <c r="A8" s="20">
        <v>1</v>
      </c>
      <c r="B8" s="35" t="s">
        <v>207</v>
      </c>
      <c r="C8" s="5">
        <v>28000</v>
      </c>
      <c r="D8" s="5">
        <v>28000</v>
      </c>
      <c r="E8" s="22" t="s">
        <v>30</v>
      </c>
      <c r="F8" s="33" t="s">
        <v>334</v>
      </c>
      <c r="G8" s="33" t="s">
        <v>334</v>
      </c>
      <c r="H8" s="4">
        <v>3</v>
      </c>
      <c r="I8" s="2">
        <v>244418</v>
      </c>
      <c r="J8" s="3" t="s">
        <v>208</v>
      </c>
    </row>
    <row r="9" spans="1:11" ht="33.75" customHeight="1" x14ac:dyDescent="0.2">
      <c r="A9" s="3">
        <v>2</v>
      </c>
      <c r="B9" s="35" t="s">
        <v>209</v>
      </c>
      <c r="C9" s="5">
        <v>38500</v>
      </c>
      <c r="D9" s="5">
        <v>38500</v>
      </c>
      <c r="E9" s="22" t="s">
        <v>30</v>
      </c>
      <c r="F9" s="33" t="s">
        <v>335</v>
      </c>
      <c r="G9" s="33" t="s">
        <v>335</v>
      </c>
      <c r="H9" s="4">
        <v>3</v>
      </c>
      <c r="I9" s="2">
        <v>244418</v>
      </c>
      <c r="J9" s="3" t="s">
        <v>210</v>
      </c>
    </row>
    <row r="10" spans="1:11" ht="33" customHeight="1" x14ac:dyDescent="0.2">
      <c r="A10" s="20">
        <v>3</v>
      </c>
      <c r="B10" s="35" t="s">
        <v>211</v>
      </c>
      <c r="C10" s="5">
        <v>1500</v>
      </c>
      <c r="D10" s="5">
        <v>1500</v>
      </c>
      <c r="E10" s="22" t="s">
        <v>30</v>
      </c>
      <c r="F10" s="33" t="s">
        <v>332</v>
      </c>
      <c r="G10" s="33" t="s">
        <v>332</v>
      </c>
      <c r="H10" s="4">
        <v>3</v>
      </c>
      <c r="I10" s="2">
        <v>244418</v>
      </c>
      <c r="J10" s="3" t="s">
        <v>212</v>
      </c>
    </row>
    <row r="11" spans="1:11" ht="33.75" customHeight="1" x14ac:dyDescent="0.2">
      <c r="A11" s="3">
        <v>4</v>
      </c>
      <c r="B11" s="35" t="s">
        <v>213</v>
      </c>
      <c r="C11" s="5">
        <v>160</v>
      </c>
      <c r="D11" s="5">
        <v>160</v>
      </c>
      <c r="E11" s="22" t="s">
        <v>30</v>
      </c>
      <c r="F11" s="33" t="s">
        <v>336</v>
      </c>
      <c r="G11" s="33" t="s">
        <v>336</v>
      </c>
      <c r="H11" s="4">
        <v>3</v>
      </c>
      <c r="I11" s="2">
        <v>244418</v>
      </c>
      <c r="J11" s="3" t="s">
        <v>214</v>
      </c>
    </row>
    <row r="12" spans="1:11" ht="49.5" customHeight="1" x14ac:dyDescent="0.2">
      <c r="A12" s="3">
        <v>5</v>
      </c>
      <c r="B12" s="35" t="s">
        <v>215</v>
      </c>
      <c r="C12" s="5">
        <v>90000</v>
      </c>
      <c r="D12" s="5">
        <v>90000</v>
      </c>
      <c r="E12" s="22" t="s">
        <v>30</v>
      </c>
      <c r="F12" s="33" t="s">
        <v>337</v>
      </c>
      <c r="G12" s="33" t="s">
        <v>337</v>
      </c>
      <c r="H12" s="4">
        <v>3</v>
      </c>
      <c r="I12" s="2">
        <v>244424</v>
      </c>
      <c r="J12" s="3" t="s">
        <v>208</v>
      </c>
    </row>
    <row r="13" spans="1:11" ht="33.75" customHeight="1" x14ac:dyDescent="0.2">
      <c r="A13" s="3">
        <v>6</v>
      </c>
      <c r="B13" s="35" t="s">
        <v>216</v>
      </c>
      <c r="C13" s="5">
        <v>5700</v>
      </c>
      <c r="D13" s="5">
        <v>5700</v>
      </c>
      <c r="E13" s="22" t="s">
        <v>30</v>
      </c>
      <c r="F13" s="34" t="s">
        <v>338</v>
      </c>
      <c r="G13" s="34" t="s">
        <v>338</v>
      </c>
      <c r="H13" s="4">
        <v>3</v>
      </c>
      <c r="I13" s="2">
        <v>244424</v>
      </c>
      <c r="J13" s="3" t="s">
        <v>217</v>
      </c>
    </row>
    <row r="14" spans="1:11" ht="26.25" customHeight="1" x14ac:dyDescent="0.2">
      <c r="A14" s="3">
        <v>7</v>
      </c>
      <c r="B14" s="43" t="s">
        <v>218</v>
      </c>
      <c r="C14" s="5">
        <v>10000</v>
      </c>
      <c r="D14" s="5">
        <v>10000</v>
      </c>
      <c r="E14" s="22" t="s">
        <v>30</v>
      </c>
      <c r="F14" s="18" t="s">
        <v>339</v>
      </c>
      <c r="G14" s="18" t="s">
        <v>339</v>
      </c>
      <c r="H14" s="4">
        <v>3</v>
      </c>
      <c r="I14" s="2">
        <v>244424</v>
      </c>
      <c r="J14" s="3" t="s">
        <v>219</v>
      </c>
    </row>
    <row r="15" spans="1:11" ht="30" customHeight="1" x14ac:dyDescent="0.2">
      <c r="A15" s="3">
        <v>8</v>
      </c>
      <c r="B15" s="43" t="s">
        <v>220</v>
      </c>
      <c r="C15" s="5">
        <v>3990</v>
      </c>
      <c r="D15" s="5">
        <v>3990</v>
      </c>
      <c r="E15" s="22" t="s">
        <v>30</v>
      </c>
      <c r="F15" s="18" t="s">
        <v>340</v>
      </c>
      <c r="G15" s="18" t="s">
        <v>340</v>
      </c>
      <c r="H15" s="4">
        <v>3</v>
      </c>
      <c r="I15" s="2">
        <v>244425</v>
      </c>
      <c r="J15" s="3" t="s">
        <v>212</v>
      </c>
    </row>
    <row r="16" spans="1:11" ht="30" customHeight="1" x14ac:dyDescent="0.2">
      <c r="A16" s="3">
        <v>9</v>
      </c>
      <c r="B16" s="43" t="s">
        <v>221</v>
      </c>
      <c r="C16" s="5">
        <v>8950</v>
      </c>
      <c r="D16" s="5">
        <v>8950</v>
      </c>
      <c r="E16" s="22" t="s">
        <v>30</v>
      </c>
      <c r="F16" s="18" t="s">
        <v>341</v>
      </c>
      <c r="G16" s="18" t="s">
        <v>341</v>
      </c>
      <c r="H16" s="4">
        <v>3</v>
      </c>
      <c r="I16" s="2">
        <v>244425</v>
      </c>
      <c r="J16" s="3" t="s">
        <v>208</v>
      </c>
    </row>
    <row r="17" spans="1:11" ht="34.5" customHeight="1" x14ac:dyDescent="0.2">
      <c r="A17" s="3">
        <v>10</v>
      </c>
      <c r="B17" s="43" t="s">
        <v>222</v>
      </c>
      <c r="C17" s="5">
        <v>6600</v>
      </c>
      <c r="D17" s="5">
        <v>6600</v>
      </c>
      <c r="E17" s="22" t="s">
        <v>30</v>
      </c>
      <c r="F17" s="18" t="s">
        <v>342</v>
      </c>
      <c r="G17" s="18" t="s">
        <v>342</v>
      </c>
      <c r="H17" s="4">
        <v>3</v>
      </c>
      <c r="I17" s="2">
        <v>244425</v>
      </c>
      <c r="J17" s="3" t="s">
        <v>223</v>
      </c>
    </row>
    <row r="18" spans="1:11" ht="30" customHeight="1" x14ac:dyDescent="0.2">
      <c r="A18" s="13">
        <v>11</v>
      </c>
      <c r="B18" s="15" t="s">
        <v>224</v>
      </c>
      <c r="C18" s="16">
        <v>1490</v>
      </c>
      <c r="D18" s="16">
        <v>1490</v>
      </c>
      <c r="E18" s="22" t="s">
        <v>30</v>
      </c>
      <c r="F18" s="18" t="s">
        <v>343</v>
      </c>
      <c r="G18" s="18" t="s">
        <v>343</v>
      </c>
      <c r="H18" s="13">
        <v>3</v>
      </c>
      <c r="I18" s="12">
        <v>244425</v>
      </c>
      <c r="J18" s="13" t="s">
        <v>210</v>
      </c>
    </row>
    <row r="19" spans="1:11" ht="49.5" customHeight="1" x14ac:dyDescent="0.25">
      <c r="A19" s="13">
        <v>12</v>
      </c>
      <c r="B19" s="36" t="s">
        <v>225</v>
      </c>
      <c r="C19" s="16">
        <v>27213.119999999999</v>
      </c>
      <c r="D19" s="16">
        <v>27213.119999999999</v>
      </c>
      <c r="E19" s="22" t="s">
        <v>30</v>
      </c>
      <c r="F19" s="18" t="s">
        <v>344</v>
      </c>
      <c r="G19" s="18" t="s">
        <v>344</v>
      </c>
      <c r="H19" s="13">
        <v>3</v>
      </c>
      <c r="I19" s="12">
        <v>244425</v>
      </c>
      <c r="J19" s="13" t="s">
        <v>226</v>
      </c>
    </row>
    <row r="20" spans="1:11" ht="18.75" customHeight="1" x14ac:dyDescent="0.2">
      <c r="C20" s="57"/>
    </row>
    <row r="21" spans="1:11" ht="18.75" customHeight="1" x14ac:dyDescent="0.2"/>
    <row r="22" spans="1:11" ht="18.75" x14ac:dyDescent="0.3">
      <c r="J22" s="49" t="s">
        <v>369</v>
      </c>
    </row>
    <row r="23" spans="1:11" ht="18.75" x14ac:dyDescent="0.3">
      <c r="A23" s="70" t="s">
        <v>0</v>
      </c>
      <c r="B23" s="70"/>
      <c r="C23" s="70"/>
      <c r="D23" s="70"/>
      <c r="E23" s="70"/>
      <c r="F23" s="70"/>
      <c r="G23" s="70"/>
      <c r="H23" s="70"/>
      <c r="I23" s="70"/>
      <c r="J23" s="70"/>
    </row>
    <row r="24" spans="1:11" ht="18.75" x14ac:dyDescent="0.3">
      <c r="A24" s="70" t="s">
        <v>199</v>
      </c>
      <c r="B24" s="70"/>
      <c r="C24" s="70"/>
      <c r="D24" s="70"/>
      <c r="E24" s="70"/>
      <c r="F24" s="70"/>
      <c r="G24" s="70"/>
      <c r="H24" s="70"/>
      <c r="I24" s="70"/>
      <c r="J24" s="70"/>
    </row>
    <row r="25" spans="1:11" ht="18.75" x14ac:dyDescent="0.3">
      <c r="A25" s="70" t="s">
        <v>2</v>
      </c>
      <c r="B25" s="70"/>
      <c r="C25" s="70"/>
      <c r="D25" s="70"/>
      <c r="E25" s="70"/>
      <c r="F25" s="70"/>
      <c r="G25" s="70"/>
      <c r="H25" s="70"/>
      <c r="I25" s="70"/>
      <c r="J25" s="70"/>
      <c r="K25" s="24"/>
    </row>
    <row r="26" spans="1:11" ht="18.75" customHeight="1" x14ac:dyDescent="0.3">
      <c r="K26" s="24"/>
    </row>
    <row r="27" spans="1:11" ht="34.5" customHeight="1" x14ac:dyDescent="0.3">
      <c r="A27" s="77" t="s">
        <v>3</v>
      </c>
      <c r="B27" s="77" t="s">
        <v>4</v>
      </c>
      <c r="C27" s="77" t="s">
        <v>5</v>
      </c>
      <c r="D27" s="77" t="s">
        <v>6</v>
      </c>
      <c r="E27" s="77" t="s">
        <v>7</v>
      </c>
      <c r="F27" s="77" t="s">
        <v>8</v>
      </c>
      <c r="G27" s="77" t="s">
        <v>9</v>
      </c>
      <c r="H27" s="77" t="s">
        <v>10</v>
      </c>
      <c r="I27" s="79" t="s">
        <v>96</v>
      </c>
      <c r="J27" s="80"/>
      <c r="K27" s="24"/>
    </row>
    <row r="28" spans="1:11" ht="22.5" customHeight="1" x14ac:dyDescent="0.2">
      <c r="A28" s="78"/>
      <c r="B28" s="78"/>
      <c r="C28" s="78"/>
      <c r="D28" s="78"/>
      <c r="E28" s="78"/>
      <c r="F28" s="78"/>
      <c r="G28" s="78"/>
      <c r="H28" s="78"/>
      <c r="I28" s="17" t="s">
        <v>12</v>
      </c>
      <c r="J28" s="17" t="s">
        <v>13</v>
      </c>
    </row>
    <row r="29" spans="1:11" ht="48.75" customHeight="1" x14ac:dyDescent="0.2">
      <c r="A29" s="20">
        <v>13</v>
      </c>
      <c r="B29" s="18" t="s">
        <v>228</v>
      </c>
      <c r="C29" s="16">
        <v>98544.48</v>
      </c>
      <c r="D29" s="16">
        <v>98544.48</v>
      </c>
      <c r="E29" s="22" t="s">
        <v>30</v>
      </c>
      <c r="F29" s="18" t="s">
        <v>345</v>
      </c>
      <c r="G29" s="18" t="s">
        <v>345</v>
      </c>
      <c r="H29" s="13">
        <v>3</v>
      </c>
      <c r="I29" s="12">
        <v>244425</v>
      </c>
      <c r="J29" s="13" t="s">
        <v>227</v>
      </c>
    </row>
    <row r="30" spans="1:11" ht="33" customHeight="1" x14ac:dyDescent="0.2">
      <c r="A30" s="3">
        <v>14</v>
      </c>
      <c r="B30" s="35" t="s">
        <v>368</v>
      </c>
      <c r="C30" s="5">
        <v>15000</v>
      </c>
      <c r="D30" s="5">
        <v>15000</v>
      </c>
      <c r="E30" s="22" t="s">
        <v>30</v>
      </c>
      <c r="F30" s="33" t="s">
        <v>346</v>
      </c>
      <c r="G30" s="33" t="s">
        <v>346</v>
      </c>
      <c r="H30" s="4">
        <v>3</v>
      </c>
      <c r="I30" s="2">
        <v>244410</v>
      </c>
      <c r="J30" s="3" t="s">
        <v>214</v>
      </c>
    </row>
    <row r="31" spans="1:11" ht="34.5" customHeight="1" x14ac:dyDescent="0.2">
      <c r="A31" s="20">
        <v>15</v>
      </c>
      <c r="B31" s="35" t="s">
        <v>347</v>
      </c>
      <c r="C31" s="5">
        <v>38500</v>
      </c>
      <c r="D31" s="5">
        <v>38500</v>
      </c>
      <c r="E31" s="22" t="s">
        <v>30</v>
      </c>
      <c r="F31" s="33" t="s">
        <v>353</v>
      </c>
      <c r="G31" s="33" t="s">
        <v>353</v>
      </c>
      <c r="H31" s="4">
        <v>3</v>
      </c>
      <c r="I31" s="2">
        <v>244412</v>
      </c>
      <c r="J31" s="3" t="s">
        <v>357</v>
      </c>
    </row>
    <row r="32" spans="1:11" ht="33" customHeight="1" x14ac:dyDescent="0.2">
      <c r="A32" s="3">
        <v>16</v>
      </c>
      <c r="B32" s="35" t="s">
        <v>348</v>
      </c>
      <c r="C32" s="5">
        <v>38900</v>
      </c>
      <c r="D32" s="5">
        <v>38900</v>
      </c>
      <c r="E32" s="22" t="s">
        <v>30</v>
      </c>
      <c r="F32" s="33" t="s">
        <v>354</v>
      </c>
      <c r="G32" s="33" t="s">
        <v>354</v>
      </c>
      <c r="H32" s="4">
        <v>3</v>
      </c>
      <c r="I32" s="2">
        <v>244412</v>
      </c>
      <c r="J32" s="3" t="s">
        <v>219</v>
      </c>
    </row>
    <row r="33" spans="1:10" ht="34.5" customHeight="1" x14ac:dyDescent="0.2">
      <c r="A33" s="13">
        <v>17</v>
      </c>
      <c r="B33" s="46" t="s">
        <v>349</v>
      </c>
      <c r="C33" s="16">
        <v>39000</v>
      </c>
      <c r="D33" s="16">
        <v>39000</v>
      </c>
      <c r="E33" s="13" t="s">
        <v>30</v>
      </c>
      <c r="F33" s="18" t="s">
        <v>352</v>
      </c>
      <c r="G33" s="18" t="s">
        <v>352</v>
      </c>
      <c r="H33" s="3">
        <v>3</v>
      </c>
      <c r="I33" s="12">
        <v>244412</v>
      </c>
      <c r="J33" s="3" t="s">
        <v>227</v>
      </c>
    </row>
    <row r="34" spans="1:10" ht="33.75" customHeight="1" x14ac:dyDescent="0.2">
      <c r="A34" s="13">
        <v>18</v>
      </c>
      <c r="B34" s="46" t="s">
        <v>350</v>
      </c>
      <c r="C34" s="16">
        <v>39500</v>
      </c>
      <c r="D34" s="16">
        <v>39500</v>
      </c>
      <c r="E34" s="13" t="s">
        <v>30</v>
      </c>
      <c r="F34" s="18" t="s">
        <v>355</v>
      </c>
      <c r="G34" s="18" t="s">
        <v>355</v>
      </c>
      <c r="H34" s="3">
        <v>3</v>
      </c>
      <c r="I34" s="12">
        <v>244412</v>
      </c>
      <c r="J34" s="3" t="s">
        <v>226</v>
      </c>
    </row>
    <row r="35" spans="1:10" ht="33.75" customHeight="1" x14ac:dyDescent="0.2">
      <c r="A35" s="13">
        <v>19</v>
      </c>
      <c r="B35" s="46" t="s">
        <v>351</v>
      </c>
      <c r="C35" s="16">
        <v>39800</v>
      </c>
      <c r="D35" s="16">
        <v>39800</v>
      </c>
      <c r="E35" s="13" t="s">
        <v>30</v>
      </c>
      <c r="F35" s="18" t="s">
        <v>356</v>
      </c>
      <c r="G35" s="18" t="s">
        <v>356</v>
      </c>
      <c r="H35" s="3">
        <v>3</v>
      </c>
      <c r="I35" s="12">
        <v>244412</v>
      </c>
      <c r="J35" s="3" t="s">
        <v>223</v>
      </c>
    </row>
    <row r="36" spans="1:10" ht="34.5" customHeight="1" x14ac:dyDescent="0.2">
      <c r="A36" s="13">
        <v>20</v>
      </c>
      <c r="B36" s="46" t="s">
        <v>358</v>
      </c>
      <c r="C36" s="47">
        <v>9234.1</v>
      </c>
      <c r="D36" s="47">
        <v>9234.1</v>
      </c>
      <c r="E36" s="13" t="s">
        <v>30</v>
      </c>
      <c r="F36" s="18" t="s">
        <v>359</v>
      </c>
      <c r="G36" s="18" t="s">
        <v>359</v>
      </c>
      <c r="H36" s="3">
        <v>3</v>
      </c>
      <c r="I36" s="48">
        <v>244418</v>
      </c>
      <c r="J36" s="3" t="s">
        <v>360</v>
      </c>
    </row>
    <row r="37" spans="1:10" ht="33.75" customHeight="1" x14ac:dyDescent="0.2">
      <c r="A37" s="13">
        <v>21</v>
      </c>
      <c r="B37" s="18" t="s">
        <v>361</v>
      </c>
      <c r="C37" s="16">
        <v>895</v>
      </c>
      <c r="D37" s="16">
        <v>895</v>
      </c>
      <c r="E37" s="13" t="s">
        <v>30</v>
      </c>
      <c r="F37" s="18" t="s">
        <v>362</v>
      </c>
      <c r="G37" s="18" t="s">
        <v>362</v>
      </c>
      <c r="H37" s="3">
        <v>3</v>
      </c>
      <c r="I37" s="48">
        <v>244427</v>
      </c>
      <c r="J37" s="3" t="s">
        <v>360</v>
      </c>
    </row>
    <row r="38" spans="1:10" ht="33.75" customHeight="1" x14ac:dyDescent="0.2">
      <c r="A38" s="13">
        <v>22</v>
      </c>
      <c r="B38" s="46" t="s">
        <v>363</v>
      </c>
      <c r="C38" s="47">
        <v>14000</v>
      </c>
      <c r="D38" s="47">
        <v>14000</v>
      </c>
      <c r="E38" s="13" t="s">
        <v>30</v>
      </c>
      <c r="F38" s="18" t="s">
        <v>364</v>
      </c>
      <c r="G38" s="18" t="s">
        <v>364</v>
      </c>
      <c r="H38" s="3">
        <v>3</v>
      </c>
      <c r="I38" s="48">
        <v>244428</v>
      </c>
      <c r="J38" s="3" t="s">
        <v>217</v>
      </c>
    </row>
    <row r="39" spans="1:10" ht="33.75" customHeight="1" x14ac:dyDescent="0.2">
      <c r="A39" s="13">
        <v>23</v>
      </c>
      <c r="B39" s="46" t="s">
        <v>365</v>
      </c>
      <c r="C39" s="47">
        <v>7990</v>
      </c>
      <c r="D39" s="47">
        <v>7990</v>
      </c>
      <c r="E39" s="13" t="s">
        <v>30</v>
      </c>
      <c r="F39" s="18" t="s">
        <v>366</v>
      </c>
      <c r="G39" s="18" t="s">
        <v>366</v>
      </c>
      <c r="H39" s="3">
        <v>3</v>
      </c>
      <c r="I39" s="48">
        <v>244428</v>
      </c>
      <c r="J39" s="3" t="s">
        <v>367</v>
      </c>
    </row>
    <row r="40" spans="1:10" ht="34.5" customHeight="1" x14ac:dyDescent="0.2">
      <c r="A40" s="13">
        <v>24</v>
      </c>
      <c r="B40" s="46" t="s">
        <v>370</v>
      </c>
      <c r="C40" s="16">
        <v>4180</v>
      </c>
      <c r="D40" s="16">
        <v>4180</v>
      </c>
      <c r="E40" s="13" t="s">
        <v>30</v>
      </c>
      <c r="F40" s="18" t="s">
        <v>371</v>
      </c>
      <c r="G40" s="18" t="s">
        <v>371</v>
      </c>
      <c r="H40" s="3">
        <v>3</v>
      </c>
      <c r="I40" s="12">
        <v>244435</v>
      </c>
      <c r="J40" s="13" t="s">
        <v>372</v>
      </c>
    </row>
    <row r="41" spans="1:10" ht="18.75" customHeight="1" x14ac:dyDescent="0.2">
      <c r="C41" s="57"/>
    </row>
    <row r="42" spans="1:10" ht="18.75" customHeight="1" x14ac:dyDescent="0.3">
      <c r="J42" s="49" t="s">
        <v>369</v>
      </c>
    </row>
    <row r="43" spans="1:10" ht="18.75" x14ac:dyDescent="0.3">
      <c r="A43" s="70" t="s">
        <v>0</v>
      </c>
      <c r="B43" s="70"/>
      <c r="C43" s="70"/>
      <c r="D43" s="70"/>
      <c r="E43" s="70"/>
      <c r="F43" s="70"/>
      <c r="G43" s="70"/>
      <c r="H43" s="70"/>
      <c r="I43" s="70"/>
      <c r="J43" s="70"/>
    </row>
    <row r="44" spans="1:10" ht="18.75" x14ac:dyDescent="0.3">
      <c r="A44" s="70" t="s">
        <v>199</v>
      </c>
      <c r="B44" s="70"/>
      <c r="C44" s="70"/>
      <c r="D44" s="70"/>
      <c r="E44" s="70"/>
      <c r="F44" s="70"/>
      <c r="G44" s="70"/>
      <c r="H44" s="70"/>
      <c r="I44" s="70"/>
      <c r="J44" s="70"/>
    </row>
    <row r="45" spans="1:10" ht="18.75" x14ac:dyDescent="0.3">
      <c r="A45" s="70" t="s">
        <v>2</v>
      </c>
      <c r="B45" s="70"/>
      <c r="C45" s="70"/>
      <c r="D45" s="70"/>
      <c r="E45" s="70"/>
      <c r="F45" s="70"/>
      <c r="G45" s="70"/>
      <c r="H45" s="70"/>
      <c r="I45" s="70"/>
      <c r="J45" s="70"/>
    </row>
    <row r="46" spans="1:10" ht="18" customHeight="1" x14ac:dyDescent="0.2"/>
    <row r="47" spans="1:10" ht="33.75" customHeight="1" x14ac:dyDescent="0.2">
      <c r="A47" s="77" t="s">
        <v>3</v>
      </c>
      <c r="B47" s="77" t="s">
        <v>4</v>
      </c>
      <c r="C47" s="77" t="s">
        <v>5</v>
      </c>
      <c r="D47" s="77" t="s">
        <v>6</v>
      </c>
      <c r="E47" s="77" t="s">
        <v>7</v>
      </c>
      <c r="F47" s="77" t="s">
        <v>8</v>
      </c>
      <c r="G47" s="77" t="s">
        <v>9</v>
      </c>
      <c r="H47" s="77" t="s">
        <v>10</v>
      </c>
      <c r="I47" s="79" t="s">
        <v>96</v>
      </c>
      <c r="J47" s="80"/>
    </row>
    <row r="48" spans="1:10" ht="22.5" customHeight="1" x14ac:dyDescent="0.2">
      <c r="A48" s="78"/>
      <c r="B48" s="78"/>
      <c r="C48" s="78"/>
      <c r="D48" s="78"/>
      <c r="E48" s="78"/>
      <c r="F48" s="78"/>
      <c r="G48" s="78"/>
      <c r="H48" s="78"/>
      <c r="I48" s="17" t="s">
        <v>12</v>
      </c>
      <c r="J48" s="17" t="s">
        <v>13</v>
      </c>
    </row>
    <row r="49" spans="1:10" ht="33.75" customHeight="1" x14ac:dyDescent="0.2">
      <c r="A49" s="20">
        <v>25</v>
      </c>
      <c r="B49" s="18" t="s">
        <v>373</v>
      </c>
      <c r="C49" s="16">
        <v>12200</v>
      </c>
      <c r="D49" s="16">
        <v>12200</v>
      </c>
      <c r="E49" s="22" t="s">
        <v>30</v>
      </c>
      <c r="F49" s="18" t="s">
        <v>374</v>
      </c>
      <c r="G49" s="18" t="s">
        <v>374</v>
      </c>
      <c r="H49" s="13">
        <v>3</v>
      </c>
      <c r="I49" s="12">
        <v>244435</v>
      </c>
      <c r="J49" s="13" t="s">
        <v>375</v>
      </c>
    </row>
    <row r="50" spans="1:10" ht="33" customHeight="1" x14ac:dyDescent="0.2">
      <c r="A50" s="3">
        <v>26</v>
      </c>
      <c r="B50" s="43" t="s">
        <v>376</v>
      </c>
      <c r="C50" s="5">
        <v>650</v>
      </c>
      <c r="D50" s="5">
        <v>650</v>
      </c>
      <c r="E50" s="22" t="s">
        <v>30</v>
      </c>
      <c r="F50" s="33" t="s">
        <v>377</v>
      </c>
      <c r="G50" s="33" t="s">
        <v>377</v>
      </c>
      <c r="H50" s="4">
        <v>3</v>
      </c>
      <c r="I50" s="2">
        <v>244435</v>
      </c>
      <c r="J50" s="3" t="s">
        <v>378</v>
      </c>
    </row>
    <row r="51" spans="1:10" ht="34.5" customHeight="1" x14ac:dyDescent="0.2">
      <c r="A51" s="20">
        <v>27</v>
      </c>
      <c r="B51" s="43" t="s">
        <v>379</v>
      </c>
      <c r="C51" s="5">
        <v>4400</v>
      </c>
      <c r="D51" s="5">
        <v>4400</v>
      </c>
      <c r="E51" s="22" t="s">
        <v>30</v>
      </c>
      <c r="F51" s="33" t="s">
        <v>380</v>
      </c>
      <c r="G51" s="33" t="s">
        <v>380</v>
      </c>
      <c r="H51" s="4">
        <v>3</v>
      </c>
      <c r="I51" s="2">
        <v>244435</v>
      </c>
      <c r="J51" s="3" t="s">
        <v>381</v>
      </c>
    </row>
    <row r="52" spans="1:10" ht="33" customHeight="1" x14ac:dyDescent="0.2">
      <c r="A52" s="13">
        <v>28</v>
      </c>
      <c r="B52" s="18" t="s">
        <v>382</v>
      </c>
      <c r="C52" s="16">
        <v>19818</v>
      </c>
      <c r="D52" s="16">
        <v>19818</v>
      </c>
      <c r="E52" s="22" t="s">
        <v>30</v>
      </c>
      <c r="F52" s="18" t="s">
        <v>383</v>
      </c>
      <c r="G52" s="18" t="s">
        <v>383</v>
      </c>
      <c r="H52" s="4">
        <v>3</v>
      </c>
      <c r="I52" s="12">
        <v>244419</v>
      </c>
      <c r="J52" s="13" t="s">
        <v>384</v>
      </c>
    </row>
    <row r="53" spans="1:10" ht="35.25" customHeight="1" x14ac:dyDescent="0.2">
      <c r="A53" s="14">
        <v>29</v>
      </c>
      <c r="B53" s="61" t="s">
        <v>407</v>
      </c>
      <c r="C53" s="63">
        <v>918000</v>
      </c>
      <c r="D53" s="63">
        <v>923000</v>
      </c>
      <c r="E53" s="6" t="s">
        <v>34</v>
      </c>
      <c r="F53" s="18" t="s">
        <v>405</v>
      </c>
      <c r="G53" s="61" t="s">
        <v>405</v>
      </c>
      <c r="H53" s="14">
        <v>3</v>
      </c>
      <c r="I53" s="65">
        <v>244424</v>
      </c>
      <c r="J53" s="14" t="s">
        <v>19</v>
      </c>
    </row>
    <row r="54" spans="1:10" ht="30" customHeight="1" x14ac:dyDescent="0.2">
      <c r="A54" s="30"/>
      <c r="B54" s="62"/>
      <c r="C54" s="64"/>
      <c r="D54" s="30"/>
      <c r="E54" s="27"/>
      <c r="F54" s="18" t="s">
        <v>406</v>
      </c>
      <c r="G54" s="62"/>
      <c r="H54" s="30"/>
      <c r="I54" s="30"/>
      <c r="J54" s="30"/>
    </row>
    <row r="55" spans="1:10" ht="30" customHeight="1" x14ac:dyDescent="0.25">
      <c r="A55" s="13">
        <v>30</v>
      </c>
      <c r="B55" s="18" t="s">
        <v>408</v>
      </c>
      <c r="C55" s="16">
        <v>290200</v>
      </c>
      <c r="D55" s="16">
        <v>308600</v>
      </c>
      <c r="E55" s="13" t="s">
        <v>30</v>
      </c>
      <c r="F55" s="36" t="s">
        <v>410</v>
      </c>
      <c r="G55" s="36" t="s">
        <v>410</v>
      </c>
      <c r="H55" s="13">
        <v>3</v>
      </c>
      <c r="I55" s="12">
        <v>244431</v>
      </c>
      <c r="J55" s="14" t="s">
        <v>15</v>
      </c>
    </row>
    <row r="56" spans="1:10" ht="33.75" customHeight="1" x14ac:dyDescent="0.25">
      <c r="A56" s="13">
        <v>31</v>
      </c>
      <c r="B56" s="18" t="s">
        <v>409</v>
      </c>
      <c r="C56" s="16">
        <v>347750</v>
      </c>
      <c r="D56" s="16">
        <v>350275.2</v>
      </c>
      <c r="E56" s="13" t="s">
        <v>30</v>
      </c>
      <c r="F56" s="36" t="s">
        <v>411</v>
      </c>
      <c r="G56" s="36" t="s">
        <v>411</v>
      </c>
      <c r="H56" s="13">
        <v>3</v>
      </c>
      <c r="I56" s="12">
        <v>244435</v>
      </c>
      <c r="J56" s="13" t="s">
        <v>17</v>
      </c>
    </row>
    <row r="57" spans="1:10" ht="18.75" customHeight="1" x14ac:dyDescent="0.25">
      <c r="A57" s="38" t="s">
        <v>61</v>
      </c>
      <c r="B57" s="39"/>
      <c r="C57" s="57"/>
      <c r="D57" s="39"/>
      <c r="E57" s="39"/>
      <c r="F57" s="39"/>
      <c r="G57" s="39"/>
    </row>
    <row r="58" spans="1:10" ht="18.75" customHeight="1" x14ac:dyDescent="0.25">
      <c r="A58" s="38" t="s">
        <v>62</v>
      </c>
      <c r="B58" s="39"/>
      <c r="C58" s="39"/>
      <c r="D58" s="39"/>
      <c r="E58" s="39"/>
      <c r="F58" s="39"/>
      <c r="G58" s="39"/>
    </row>
    <row r="59" spans="1:10" ht="18.75" x14ac:dyDescent="0.25">
      <c r="A59" s="38" t="s">
        <v>63</v>
      </c>
      <c r="B59" s="39"/>
      <c r="C59" s="39"/>
      <c r="D59" s="39"/>
      <c r="E59" s="39"/>
      <c r="F59" s="39"/>
      <c r="G59" s="39"/>
    </row>
    <row r="60" spans="1:10" ht="18.75" x14ac:dyDescent="0.25">
      <c r="A60" s="38" t="s">
        <v>64</v>
      </c>
      <c r="B60" s="39"/>
      <c r="C60" s="39"/>
      <c r="D60" s="39"/>
      <c r="E60" s="39"/>
      <c r="F60" s="39"/>
      <c r="G60" s="39"/>
    </row>
    <row r="61" spans="1:10" ht="18.75" x14ac:dyDescent="0.25">
      <c r="A61" s="38" t="s">
        <v>65</v>
      </c>
      <c r="B61" s="39"/>
      <c r="C61" s="39"/>
      <c r="D61" s="39"/>
      <c r="E61" s="39"/>
      <c r="F61" s="39"/>
      <c r="G61" s="39"/>
    </row>
    <row r="62" spans="1:10" ht="18.75" x14ac:dyDescent="0.25">
      <c r="A62" s="38" t="s">
        <v>66</v>
      </c>
      <c r="B62" s="39"/>
      <c r="C62" s="39"/>
      <c r="D62" s="39"/>
      <c r="E62" s="39"/>
      <c r="F62" s="39"/>
      <c r="G62" s="39"/>
    </row>
    <row r="63" spans="1:10" ht="18.75" x14ac:dyDescent="0.25">
      <c r="A63" s="38" t="s">
        <v>67</v>
      </c>
      <c r="B63" s="39"/>
      <c r="C63" s="39"/>
      <c r="D63" s="39"/>
      <c r="E63" s="39"/>
      <c r="F63" s="39"/>
      <c r="G63" s="39"/>
    </row>
    <row r="64" spans="1:10" ht="18.75" x14ac:dyDescent="0.25">
      <c r="A64" s="38" t="s">
        <v>68</v>
      </c>
      <c r="B64" s="39"/>
      <c r="C64" s="39"/>
      <c r="D64" s="39"/>
      <c r="E64" s="39"/>
      <c r="F64" s="39"/>
      <c r="G64" s="39"/>
    </row>
    <row r="65" spans="1:11" ht="18.75" x14ac:dyDescent="0.25">
      <c r="A65" s="38" t="s">
        <v>135</v>
      </c>
      <c r="B65" s="39"/>
      <c r="C65" s="39"/>
      <c r="D65" s="39"/>
      <c r="E65" s="39"/>
      <c r="F65" s="39"/>
      <c r="G65" s="39"/>
    </row>
    <row r="66" spans="1:11" ht="18.75" x14ac:dyDescent="0.25">
      <c r="A66" s="38" t="s">
        <v>205</v>
      </c>
      <c r="B66" s="39"/>
      <c r="C66" s="39"/>
      <c r="D66" s="39"/>
      <c r="E66" s="39"/>
      <c r="F66" s="39"/>
      <c r="G66" s="39"/>
    </row>
    <row r="67" spans="1:11" ht="18.75" x14ac:dyDescent="0.25">
      <c r="A67" s="38" t="s">
        <v>206</v>
      </c>
      <c r="B67" s="39"/>
      <c r="C67" s="39"/>
      <c r="D67" s="39"/>
      <c r="E67" s="39"/>
      <c r="F67" s="39"/>
      <c r="G67" s="39"/>
    </row>
    <row r="68" spans="1:11" ht="18" customHeight="1" x14ac:dyDescent="0.2"/>
    <row r="69" spans="1:11" ht="18.75" customHeight="1" x14ac:dyDescent="0.2"/>
    <row r="70" spans="1:11" ht="18.75" customHeight="1" x14ac:dyDescent="0.3">
      <c r="A70" s="70" t="s">
        <v>398</v>
      </c>
      <c r="B70" s="70"/>
      <c r="C70" s="70"/>
      <c r="D70" s="70"/>
      <c r="E70" s="70"/>
      <c r="F70" s="70"/>
      <c r="G70" s="70"/>
      <c r="H70" s="70"/>
      <c r="I70" s="70"/>
      <c r="J70" s="70"/>
      <c r="K70" s="24"/>
    </row>
    <row r="71" spans="1:11" ht="18.75" x14ac:dyDescent="0.3">
      <c r="A71" s="70" t="s">
        <v>404</v>
      </c>
      <c r="B71" s="70"/>
      <c r="C71" s="70"/>
      <c r="D71" s="70"/>
      <c r="E71" s="70"/>
      <c r="F71" s="70"/>
      <c r="G71" s="70"/>
      <c r="H71" s="70"/>
      <c r="I71" s="70"/>
      <c r="J71" s="70"/>
      <c r="K71" s="24"/>
    </row>
    <row r="72" spans="1:11" ht="18.75" customHeight="1" x14ac:dyDescent="0.2"/>
    <row r="73" spans="1:11" ht="18.75" customHeight="1" x14ac:dyDescent="0.3">
      <c r="A73" s="49" t="s">
        <v>385</v>
      </c>
      <c r="B73" s="49"/>
      <c r="C73" s="49"/>
      <c r="D73" s="49"/>
      <c r="E73" s="49"/>
      <c r="F73" s="49"/>
      <c r="G73" s="49"/>
      <c r="H73" s="49"/>
      <c r="I73" s="49"/>
      <c r="J73" s="49"/>
      <c r="K73" s="49"/>
    </row>
    <row r="74" spans="1:11" ht="18" customHeight="1" x14ac:dyDescent="0.2"/>
    <row r="75" spans="1:11" ht="18.75" customHeight="1" x14ac:dyDescent="0.3">
      <c r="C75" s="71" t="s">
        <v>388</v>
      </c>
      <c r="D75" s="72"/>
      <c r="E75" s="51" t="s">
        <v>386</v>
      </c>
      <c r="F75" s="71" t="s">
        <v>387</v>
      </c>
      <c r="G75" s="72"/>
    </row>
    <row r="76" spans="1:11" ht="21.75" x14ac:dyDescent="0.5">
      <c r="C76" s="53" t="s">
        <v>389</v>
      </c>
      <c r="D76" s="54"/>
      <c r="E76" s="60">
        <v>1</v>
      </c>
      <c r="F76" s="73">
        <v>935000</v>
      </c>
      <c r="G76" s="74"/>
    </row>
    <row r="77" spans="1:11" ht="21.75" x14ac:dyDescent="0.5">
      <c r="C77" s="53" t="s">
        <v>390</v>
      </c>
      <c r="D77" s="54"/>
      <c r="E77" s="60">
        <v>0</v>
      </c>
      <c r="F77" s="75">
        <v>0</v>
      </c>
      <c r="G77" s="76"/>
    </row>
    <row r="78" spans="1:11" ht="21.75" x14ac:dyDescent="0.5">
      <c r="C78" s="53" t="s">
        <v>394</v>
      </c>
      <c r="D78" s="54"/>
      <c r="E78" s="60">
        <v>30</v>
      </c>
      <c r="F78" s="75">
        <f>SUM(C57,C41,C20)</f>
        <v>0</v>
      </c>
      <c r="G78" s="76"/>
    </row>
    <row r="79" spans="1:11" ht="21.75" x14ac:dyDescent="0.5">
      <c r="C79" s="53" t="s">
        <v>391</v>
      </c>
      <c r="D79" s="54"/>
      <c r="E79" s="60">
        <v>0</v>
      </c>
      <c r="F79" s="75">
        <v>0</v>
      </c>
      <c r="G79" s="76"/>
    </row>
    <row r="80" spans="1:11" ht="21.75" x14ac:dyDescent="0.5">
      <c r="C80" s="53" t="s">
        <v>392</v>
      </c>
      <c r="D80" s="54"/>
      <c r="E80" s="60">
        <v>0</v>
      </c>
      <c r="F80" s="75">
        <v>0</v>
      </c>
      <c r="G80" s="76"/>
      <c r="H80" s="49"/>
    </row>
    <row r="81" spans="1:11" ht="21.75" x14ac:dyDescent="0.5">
      <c r="C81" s="71" t="s">
        <v>393</v>
      </c>
      <c r="D81" s="72"/>
      <c r="E81" s="60">
        <v>31</v>
      </c>
      <c r="F81" s="73">
        <f>SUM(F76,F78)</f>
        <v>935000</v>
      </c>
      <c r="G81" s="74"/>
      <c r="H81" s="56"/>
    </row>
    <row r="82" spans="1:11" ht="18" customHeight="1" x14ac:dyDescent="0.2">
      <c r="H82" s="56"/>
    </row>
    <row r="83" spans="1:11" ht="18.75" customHeight="1" x14ac:dyDescent="0.2">
      <c r="H83" s="56"/>
    </row>
    <row r="84" spans="1:11" ht="18.75" x14ac:dyDescent="0.3">
      <c r="A84" s="50" t="s">
        <v>395</v>
      </c>
      <c r="B84" s="50"/>
      <c r="H84" s="56"/>
    </row>
    <row r="85" spans="1:11" ht="18" customHeight="1" x14ac:dyDescent="0.3">
      <c r="A85" s="55" t="s">
        <v>397</v>
      </c>
      <c r="B85" s="55"/>
      <c r="H85" s="56"/>
    </row>
    <row r="86" spans="1:11" ht="18.75" customHeight="1" x14ac:dyDescent="0.2">
      <c r="H86" s="56"/>
    </row>
    <row r="87" spans="1:11" ht="18.75" customHeight="1" x14ac:dyDescent="0.2"/>
    <row r="88" spans="1:11" ht="18.75" x14ac:dyDescent="0.3">
      <c r="A88" s="50" t="s">
        <v>396</v>
      </c>
      <c r="B88" s="50"/>
    </row>
    <row r="89" spans="1:11" ht="18.75" x14ac:dyDescent="0.3">
      <c r="A89" s="55" t="s">
        <v>397</v>
      </c>
      <c r="B89" s="55"/>
      <c r="C89" s="50"/>
      <c r="D89" s="50"/>
      <c r="E89" s="50"/>
      <c r="F89" s="50"/>
      <c r="G89" s="50"/>
      <c r="H89" s="50"/>
      <c r="I89" s="50"/>
      <c r="J89" s="50"/>
      <c r="K89" s="50"/>
    </row>
    <row r="90" spans="1:11" ht="19.5" customHeight="1" x14ac:dyDescent="0.2"/>
    <row r="91" spans="1:11" ht="18.75" customHeight="1" x14ac:dyDescent="0.2"/>
    <row r="92" spans="1:11" ht="18.75" customHeight="1" x14ac:dyDescent="0.2"/>
    <row r="93" spans="1:11" ht="18.75" customHeight="1" x14ac:dyDescent="0.2"/>
  </sheetData>
  <mergeCells count="47">
    <mergeCell ref="H6:H7"/>
    <mergeCell ref="I6:J6"/>
    <mergeCell ref="A2:K2"/>
    <mergeCell ref="A3:K3"/>
    <mergeCell ref="A4:K4"/>
    <mergeCell ref="A6:A7"/>
    <mergeCell ref="B6:B7"/>
    <mergeCell ref="C6:C7"/>
    <mergeCell ref="D6:D7"/>
    <mergeCell ref="E6:E7"/>
    <mergeCell ref="F6:F7"/>
    <mergeCell ref="G6:G7"/>
    <mergeCell ref="A23:J23"/>
    <mergeCell ref="A27:A28"/>
    <mergeCell ref="B27:B28"/>
    <mergeCell ref="C27:C28"/>
    <mergeCell ref="D27:D28"/>
    <mergeCell ref="E27:E28"/>
    <mergeCell ref="F27:F28"/>
    <mergeCell ref="G27:G28"/>
    <mergeCell ref="H27:H28"/>
    <mergeCell ref="I27:J27"/>
    <mergeCell ref="A24:J24"/>
    <mergeCell ref="A25:J25"/>
    <mergeCell ref="A43:J43"/>
    <mergeCell ref="A47:A48"/>
    <mergeCell ref="B47:B48"/>
    <mergeCell ref="C47:C48"/>
    <mergeCell ref="D47:D48"/>
    <mergeCell ref="E47:E48"/>
    <mergeCell ref="F47:F48"/>
    <mergeCell ref="G47:G48"/>
    <mergeCell ref="H47:H48"/>
    <mergeCell ref="I47:J47"/>
    <mergeCell ref="A44:J44"/>
    <mergeCell ref="A45:J45"/>
    <mergeCell ref="A70:J70"/>
    <mergeCell ref="C75:D75"/>
    <mergeCell ref="F75:G75"/>
    <mergeCell ref="C81:D81"/>
    <mergeCell ref="F76:G76"/>
    <mergeCell ref="F77:G77"/>
    <mergeCell ref="F78:G78"/>
    <mergeCell ref="F79:G79"/>
    <mergeCell ref="F80:G80"/>
    <mergeCell ref="F81:G81"/>
    <mergeCell ref="A71:J71"/>
  </mergeCells>
  <phoneticPr fontId="6" type="noConversion"/>
  <printOptions horizontalCentered="1"/>
  <pageMargins left="0.25" right="0.25" top="0" bottom="0" header="0.3" footer="0.3"/>
  <pageSetup paperSize="9" scale="9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ตุลาคม 68</vt:lpstr>
      <vt:lpstr>พฤศจิกายน 68</vt:lpstr>
      <vt:lpstr>ธันวาคม 68</vt:lpstr>
      <vt:lpstr>มกราคม 69</vt:lpstr>
      <vt:lpstr>กุมภาพันธ์ 69</vt:lpstr>
      <vt:lpstr>มีนาคม 69</vt:lpstr>
      <vt:lpstr>'กุมภาพันธ์ 69'!Print_Area</vt:lpstr>
      <vt:lpstr>'ตุลาคม 68'!Print_Area</vt:lpstr>
      <vt:lpstr>'ธันวาคม 68'!Print_Area</vt:lpstr>
      <vt:lpstr>'พฤศจิกายน 68'!Print_Area</vt:lpstr>
      <vt:lpstr>'มกราคม 69'!Print_Area</vt:lpstr>
      <vt:lpstr>'มีนาคม 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</dc:creator>
  <cp:lastModifiedBy>Advice</cp:lastModifiedBy>
  <cp:lastPrinted>2026-05-11T07:38:57Z</cp:lastPrinted>
  <dcterms:created xsi:type="dcterms:W3CDTF">2026-03-06T08:27:02Z</dcterms:created>
  <dcterms:modified xsi:type="dcterms:W3CDTF">2026-05-11T07:53:23Z</dcterms:modified>
</cp:coreProperties>
</file>